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aplcsq.sharepoint.com/sites/AssociationProfesseursLignery/Shared Documents/COMMUN/Fabryce/Excel/Calculateur de tâche/"/>
    </mc:Choice>
  </mc:AlternateContent>
  <xr:revisionPtr revIDLastSave="0" documentId="8_{9886697F-488C-4C12-BD06-365A8BB9C5B5}" xr6:coauthVersionLast="45" xr6:coauthVersionMax="45" xr10:uidLastSave="{00000000-0000-0000-0000-000000000000}"/>
  <bookViews>
    <workbookView xWindow="-120" yWindow="-120" windowWidth="20730" windowHeight="11160" xr2:uid="{00000000-000D-0000-FFFF-FFFF00000000}"/>
  </bookViews>
  <sheets>
    <sheet name="Précisions" sheetId="21" r:id="rId1"/>
    <sheet name="Temps supp. - Fonction 1" sheetId="14" r:id="rId2"/>
    <sheet name="Temps supp. - Fonction 2" sheetId="15" r:id="rId3"/>
    <sheet name="Temps supp. - Fonction 3" sheetId="16" r:id="rId4"/>
    <sheet name="Temps supp. - Fonction 4" sheetId="17" r:id="rId5"/>
    <sheet name="Temps supp. - Fonction 5" sheetId="18" r:id="rId6"/>
    <sheet name="Temps supp. - Fonction 6" sheetId="19" r:id="rId7"/>
    <sheet name="Temps supp. - Fonction 7" sheetId="20" r:id="rId8"/>
  </sheets>
  <definedNames>
    <definedName name="_xlnm.Print_Area" localSheetId="1">'Temps supp. - Fonction 1'!$A$1:$BE$43</definedName>
    <definedName name="_xlnm.Print_Area" localSheetId="2">'Temps supp. - Fonction 2'!$A$1:$BE$43</definedName>
    <definedName name="_xlnm.Print_Area" localSheetId="3">'Temps supp. - Fonction 3'!$A$1:$BE$43</definedName>
    <definedName name="_xlnm.Print_Area" localSheetId="4">'Temps supp. - Fonction 4'!$A$1:$BE$43</definedName>
    <definedName name="_xlnm.Print_Area" localSheetId="5">'Temps supp. - Fonction 5'!$A$1:$BE$43</definedName>
    <definedName name="_xlnm.Print_Area" localSheetId="6">'Temps supp. - Fonction 6'!$A$1:$BE$43</definedName>
    <definedName name="_xlnm.Print_Area" localSheetId="7">'Temps supp. - Fonction 7'!$A$1:$BE$43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41" i="20" l="1"/>
  <c r="BE42" i="20" s="1"/>
  <c r="AY41" i="20"/>
  <c r="AY42" i="20" s="1"/>
  <c r="AS41" i="20"/>
  <c r="AM41" i="20"/>
  <c r="AG41" i="20"/>
  <c r="AG42" i="20" s="1"/>
  <c r="AA41" i="20"/>
  <c r="AA42" i="20" s="1"/>
  <c r="U41" i="20"/>
  <c r="O41" i="20"/>
  <c r="I41" i="20"/>
  <c r="I42" i="20" s="1"/>
  <c r="C41" i="20"/>
  <c r="C42" i="20" s="1"/>
  <c r="BE35" i="20"/>
  <c r="AY35" i="20"/>
  <c r="AS35" i="20"/>
  <c r="AS42" i="20" s="1"/>
  <c r="AM35" i="20"/>
  <c r="AM42" i="20" s="1"/>
  <c r="AG35" i="20"/>
  <c r="AA35" i="20"/>
  <c r="U35" i="20"/>
  <c r="U42" i="20" s="1"/>
  <c r="O35" i="20"/>
  <c r="O42" i="20" s="1"/>
  <c r="I35" i="20"/>
  <c r="C35" i="20"/>
  <c r="BE32" i="20"/>
  <c r="AY32" i="20"/>
  <c r="AS32" i="20"/>
  <c r="AS33" i="20" s="1"/>
  <c r="AM32" i="20"/>
  <c r="AM33" i="20" s="1"/>
  <c r="AG32" i="20"/>
  <c r="AA32" i="20"/>
  <c r="U32" i="20"/>
  <c r="U33" i="20" s="1"/>
  <c r="O32" i="20"/>
  <c r="O33" i="20" s="1"/>
  <c r="I32" i="20"/>
  <c r="C32" i="20"/>
  <c r="BE26" i="20"/>
  <c r="BE33" i="20" s="1"/>
  <c r="AY26" i="20"/>
  <c r="AY33" i="20" s="1"/>
  <c r="AS26" i="20"/>
  <c r="AM26" i="20"/>
  <c r="AG26" i="20"/>
  <c r="AG33" i="20" s="1"/>
  <c r="AA26" i="20"/>
  <c r="AA33" i="20" s="1"/>
  <c r="U26" i="20"/>
  <c r="O26" i="20"/>
  <c r="I26" i="20"/>
  <c r="I33" i="20" s="1"/>
  <c r="C26" i="20"/>
  <c r="C33" i="20" s="1"/>
  <c r="BE23" i="20"/>
  <c r="BE24" i="20" s="1"/>
  <c r="AY23" i="20"/>
  <c r="AY24" i="20" s="1"/>
  <c r="AS23" i="20"/>
  <c r="AM23" i="20"/>
  <c r="AG23" i="20"/>
  <c r="AG24" i="20" s="1"/>
  <c r="AA23" i="20"/>
  <c r="AA24" i="20" s="1"/>
  <c r="U23" i="20"/>
  <c r="O23" i="20"/>
  <c r="I23" i="20"/>
  <c r="I24" i="20" s="1"/>
  <c r="C23" i="20"/>
  <c r="C24" i="20" s="1"/>
  <c r="BE17" i="20"/>
  <c r="AY17" i="20"/>
  <c r="AS17" i="20"/>
  <c r="AS24" i="20" s="1"/>
  <c r="AM17" i="20"/>
  <c r="AM24" i="20" s="1"/>
  <c r="AG17" i="20"/>
  <c r="AA17" i="20"/>
  <c r="U17" i="20"/>
  <c r="U24" i="20" s="1"/>
  <c r="O17" i="20"/>
  <c r="O24" i="20" s="1"/>
  <c r="I17" i="20"/>
  <c r="C17" i="20"/>
  <c r="BE14" i="20"/>
  <c r="AY14" i="20"/>
  <c r="AS14" i="20"/>
  <c r="AS15" i="20" s="1"/>
  <c r="AM14" i="20"/>
  <c r="AM15" i="20" s="1"/>
  <c r="AG14" i="20"/>
  <c r="AA14" i="20"/>
  <c r="U14" i="20"/>
  <c r="U15" i="20" s="1"/>
  <c r="O14" i="20"/>
  <c r="O15" i="20" s="1"/>
  <c r="I14" i="20"/>
  <c r="C14" i="20"/>
  <c r="BE8" i="20"/>
  <c r="BE15" i="20" s="1"/>
  <c r="AY8" i="20"/>
  <c r="AY15" i="20" s="1"/>
  <c r="AS8" i="20"/>
  <c r="AM8" i="20"/>
  <c r="AG8" i="20"/>
  <c r="AG15" i="20" s="1"/>
  <c r="AA8" i="20"/>
  <c r="AA15" i="20" s="1"/>
  <c r="U8" i="20"/>
  <c r="O8" i="20"/>
  <c r="I8" i="20"/>
  <c r="I15" i="20" s="1"/>
  <c r="C8" i="20"/>
  <c r="C15" i="20" s="1"/>
  <c r="Z3" i="20" s="1"/>
  <c r="BE41" i="19"/>
  <c r="BE42" i="19" s="1"/>
  <c r="AY41" i="19"/>
  <c r="AY42" i="19" s="1"/>
  <c r="AS41" i="19"/>
  <c r="AS42" i="19" s="1"/>
  <c r="AM41" i="19"/>
  <c r="AG41" i="19"/>
  <c r="AG42" i="19" s="1"/>
  <c r="AA41" i="19"/>
  <c r="AA42" i="19" s="1"/>
  <c r="U41" i="19"/>
  <c r="U42" i="19" s="1"/>
  <c r="O41" i="19"/>
  <c r="I41" i="19"/>
  <c r="I42" i="19" s="1"/>
  <c r="C41" i="19"/>
  <c r="C42" i="19" s="1"/>
  <c r="BE35" i="19"/>
  <c r="AY35" i="19"/>
  <c r="AS35" i="19"/>
  <c r="AM35" i="19"/>
  <c r="AM42" i="19" s="1"/>
  <c r="AG35" i="19"/>
  <c r="AA35" i="19"/>
  <c r="U35" i="19"/>
  <c r="O35" i="19"/>
  <c r="O42" i="19" s="1"/>
  <c r="I35" i="19"/>
  <c r="C35" i="19"/>
  <c r="BE32" i="19"/>
  <c r="BE33" i="19" s="1"/>
  <c r="AY32" i="19"/>
  <c r="AS32" i="19"/>
  <c r="AS33" i="19" s="1"/>
  <c r="AM32" i="19"/>
  <c r="AM33" i="19" s="1"/>
  <c r="AG32" i="19"/>
  <c r="AG33" i="19" s="1"/>
  <c r="AA32" i="19"/>
  <c r="U32" i="19"/>
  <c r="U33" i="19" s="1"/>
  <c r="O32" i="19"/>
  <c r="O33" i="19" s="1"/>
  <c r="I32" i="19"/>
  <c r="I33" i="19" s="1"/>
  <c r="C32" i="19"/>
  <c r="BE26" i="19"/>
  <c r="AY26" i="19"/>
  <c r="AY33" i="19" s="1"/>
  <c r="AS26" i="19"/>
  <c r="AM26" i="19"/>
  <c r="AG26" i="19"/>
  <c r="AA26" i="19"/>
  <c r="AA33" i="19" s="1"/>
  <c r="U26" i="19"/>
  <c r="O26" i="19"/>
  <c r="I26" i="19"/>
  <c r="C26" i="19"/>
  <c r="C33" i="19" s="1"/>
  <c r="BE23" i="19"/>
  <c r="BE24" i="19" s="1"/>
  <c r="AY23" i="19"/>
  <c r="AY24" i="19" s="1"/>
  <c r="AS23" i="19"/>
  <c r="AS24" i="19" s="1"/>
  <c r="AM23" i="19"/>
  <c r="AG23" i="19"/>
  <c r="AG24" i="19" s="1"/>
  <c r="AA23" i="19"/>
  <c r="AA24" i="19" s="1"/>
  <c r="U23" i="19"/>
  <c r="U24" i="19" s="1"/>
  <c r="O23" i="19"/>
  <c r="I23" i="19"/>
  <c r="I24" i="19" s="1"/>
  <c r="C23" i="19"/>
  <c r="C24" i="19" s="1"/>
  <c r="BE17" i="19"/>
  <c r="AY17" i="19"/>
  <c r="AS17" i="19"/>
  <c r="AM17" i="19"/>
  <c r="AM24" i="19" s="1"/>
  <c r="AG17" i="19"/>
  <c r="AA17" i="19"/>
  <c r="U17" i="19"/>
  <c r="O17" i="19"/>
  <c r="O24" i="19" s="1"/>
  <c r="I17" i="19"/>
  <c r="C17" i="19"/>
  <c r="BE14" i="19"/>
  <c r="BE15" i="19" s="1"/>
  <c r="AY14" i="19"/>
  <c r="AS14" i="19"/>
  <c r="AS15" i="19" s="1"/>
  <c r="AM14" i="19"/>
  <c r="AM15" i="19" s="1"/>
  <c r="AG14" i="19"/>
  <c r="AG15" i="19" s="1"/>
  <c r="AA14" i="19"/>
  <c r="U14" i="19"/>
  <c r="U15" i="19" s="1"/>
  <c r="O14" i="19"/>
  <c r="O15" i="19" s="1"/>
  <c r="I14" i="19"/>
  <c r="I15" i="19" s="1"/>
  <c r="C14" i="19"/>
  <c r="BE8" i="19"/>
  <c r="AY8" i="19"/>
  <c r="AY15" i="19" s="1"/>
  <c r="AS8" i="19"/>
  <c r="AM8" i="19"/>
  <c r="AG8" i="19"/>
  <c r="AA8" i="19"/>
  <c r="AA15" i="19" s="1"/>
  <c r="U8" i="19"/>
  <c r="O8" i="19"/>
  <c r="I8" i="19"/>
  <c r="C8" i="19"/>
  <c r="C15" i="19" s="1"/>
  <c r="Z3" i="19" s="1"/>
  <c r="BE41" i="18"/>
  <c r="BE42" i="18" s="1"/>
  <c r="AY41" i="18"/>
  <c r="AY42" i="18" s="1"/>
  <c r="AS41" i="18"/>
  <c r="AS42" i="18" s="1"/>
  <c r="AM41" i="18"/>
  <c r="AG41" i="18"/>
  <c r="AG42" i="18" s="1"/>
  <c r="AA41" i="18"/>
  <c r="AA42" i="18" s="1"/>
  <c r="U41" i="18"/>
  <c r="U42" i="18" s="1"/>
  <c r="O41" i="18"/>
  <c r="I41" i="18"/>
  <c r="I42" i="18" s="1"/>
  <c r="C41" i="18"/>
  <c r="C42" i="18" s="1"/>
  <c r="BE35" i="18"/>
  <c r="AY35" i="18"/>
  <c r="AS35" i="18"/>
  <c r="AM35" i="18"/>
  <c r="AM42" i="18" s="1"/>
  <c r="AG35" i="18"/>
  <c r="AA35" i="18"/>
  <c r="U35" i="18"/>
  <c r="O35" i="18"/>
  <c r="O42" i="18" s="1"/>
  <c r="I35" i="18"/>
  <c r="C35" i="18"/>
  <c r="BE32" i="18"/>
  <c r="BE33" i="18" s="1"/>
  <c r="AY32" i="18"/>
  <c r="AS32" i="18"/>
  <c r="AS33" i="18" s="1"/>
  <c r="AM32" i="18"/>
  <c r="AM33" i="18" s="1"/>
  <c r="AG32" i="18"/>
  <c r="AG33" i="18" s="1"/>
  <c r="AA32" i="18"/>
  <c r="U32" i="18"/>
  <c r="U33" i="18" s="1"/>
  <c r="O32" i="18"/>
  <c r="O33" i="18" s="1"/>
  <c r="I32" i="18"/>
  <c r="I33" i="18" s="1"/>
  <c r="C32" i="18"/>
  <c r="BE26" i="18"/>
  <c r="AY26" i="18"/>
  <c r="AY33" i="18" s="1"/>
  <c r="AS26" i="18"/>
  <c r="AM26" i="18"/>
  <c r="AG26" i="18"/>
  <c r="AA26" i="18"/>
  <c r="AA33" i="18" s="1"/>
  <c r="U26" i="18"/>
  <c r="O26" i="18"/>
  <c r="I26" i="18"/>
  <c r="C26" i="18"/>
  <c r="C33" i="18" s="1"/>
  <c r="BE23" i="18"/>
  <c r="BE24" i="18" s="1"/>
  <c r="AY23" i="18"/>
  <c r="AY24" i="18" s="1"/>
  <c r="AS23" i="18"/>
  <c r="AS24" i="18" s="1"/>
  <c r="AM23" i="18"/>
  <c r="AG23" i="18"/>
  <c r="AG24" i="18" s="1"/>
  <c r="AA23" i="18"/>
  <c r="AA24" i="18" s="1"/>
  <c r="U23" i="18"/>
  <c r="U24" i="18" s="1"/>
  <c r="O23" i="18"/>
  <c r="I23" i="18"/>
  <c r="I24" i="18" s="1"/>
  <c r="C23" i="18"/>
  <c r="C24" i="18" s="1"/>
  <c r="BE17" i="18"/>
  <c r="AY17" i="18"/>
  <c r="AS17" i="18"/>
  <c r="AM17" i="18"/>
  <c r="AM24" i="18" s="1"/>
  <c r="AG17" i="18"/>
  <c r="AA17" i="18"/>
  <c r="U17" i="18"/>
  <c r="O17" i="18"/>
  <c r="O24" i="18" s="1"/>
  <c r="I17" i="18"/>
  <c r="C17" i="18"/>
  <c r="BE14" i="18"/>
  <c r="BE15" i="18" s="1"/>
  <c r="AY14" i="18"/>
  <c r="AS14" i="18"/>
  <c r="AS15" i="18" s="1"/>
  <c r="AM14" i="18"/>
  <c r="AM15" i="18" s="1"/>
  <c r="AG14" i="18"/>
  <c r="AG15" i="18" s="1"/>
  <c r="AA14" i="18"/>
  <c r="U14" i="18"/>
  <c r="U15" i="18" s="1"/>
  <c r="O14" i="18"/>
  <c r="O15" i="18" s="1"/>
  <c r="I14" i="18"/>
  <c r="I15" i="18" s="1"/>
  <c r="C14" i="18"/>
  <c r="BE8" i="18"/>
  <c r="AY8" i="18"/>
  <c r="AY15" i="18" s="1"/>
  <c r="AS8" i="18"/>
  <c r="AM8" i="18"/>
  <c r="AG8" i="18"/>
  <c r="AA8" i="18"/>
  <c r="AA15" i="18" s="1"/>
  <c r="U8" i="18"/>
  <c r="O8" i="18"/>
  <c r="I8" i="18"/>
  <c r="C8" i="18"/>
  <c r="C15" i="18" s="1"/>
  <c r="BE41" i="17"/>
  <c r="BE42" i="17" s="1"/>
  <c r="AY41" i="17"/>
  <c r="AY42" i="17" s="1"/>
  <c r="AS41" i="17"/>
  <c r="AM41" i="17"/>
  <c r="AG41" i="17"/>
  <c r="AG42" i="17" s="1"/>
  <c r="AA41" i="17"/>
  <c r="AA42" i="17" s="1"/>
  <c r="U41" i="17"/>
  <c r="O41" i="17"/>
  <c r="I41" i="17"/>
  <c r="I42" i="17" s="1"/>
  <c r="C41" i="17"/>
  <c r="C42" i="17" s="1"/>
  <c r="BE35" i="17"/>
  <c r="AY35" i="17"/>
  <c r="AS35" i="17"/>
  <c r="AS42" i="17" s="1"/>
  <c r="AM35" i="17"/>
  <c r="AM42" i="17" s="1"/>
  <c r="AG35" i="17"/>
  <c r="AA35" i="17"/>
  <c r="U35" i="17"/>
  <c r="U42" i="17" s="1"/>
  <c r="O35" i="17"/>
  <c r="O42" i="17" s="1"/>
  <c r="I35" i="17"/>
  <c r="C35" i="17"/>
  <c r="BE32" i="17"/>
  <c r="AY32" i="17"/>
  <c r="AS32" i="17"/>
  <c r="AS33" i="17" s="1"/>
  <c r="AM32" i="17"/>
  <c r="AM33" i="17" s="1"/>
  <c r="AG32" i="17"/>
  <c r="AA32" i="17"/>
  <c r="U32" i="17"/>
  <c r="U33" i="17" s="1"/>
  <c r="O32" i="17"/>
  <c r="O33" i="17" s="1"/>
  <c r="I32" i="17"/>
  <c r="C32" i="17"/>
  <c r="BE26" i="17"/>
  <c r="BE33" i="17" s="1"/>
  <c r="AY26" i="17"/>
  <c r="AY33" i="17" s="1"/>
  <c r="AS26" i="17"/>
  <c r="AM26" i="17"/>
  <c r="AG26" i="17"/>
  <c r="AG33" i="17" s="1"/>
  <c r="AA26" i="17"/>
  <c r="AA33" i="17" s="1"/>
  <c r="U26" i="17"/>
  <c r="O26" i="17"/>
  <c r="I26" i="17"/>
  <c r="I33" i="17" s="1"/>
  <c r="C26" i="17"/>
  <c r="C33" i="17" s="1"/>
  <c r="BE23" i="17"/>
  <c r="BE24" i="17" s="1"/>
  <c r="AY23" i="17"/>
  <c r="AY24" i="17" s="1"/>
  <c r="AS23" i="17"/>
  <c r="AM23" i="17"/>
  <c r="AG23" i="17"/>
  <c r="AG24" i="17" s="1"/>
  <c r="AA23" i="17"/>
  <c r="AA24" i="17" s="1"/>
  <c r="U23" i="17"/>
  <c r="O23" i="17"/>
  <c r="I23" i="17"/>
  <c r="I24" i="17" s="1"/>
  <c r="C23" i="17"/>
  <c r="C24" i="17" s="1"/>
  <c r="BE17" i="17"/>
  <c r="AY17" i="17"/>
  <c r="AS17" i="17"/>
  <c r="AS24" i="17" s="1"/>
  <c r="AM17" i="17"/>
  <c r="AM24" i="17" s="1"/>
  <c r="AG17" i="17"/>
  <c r="AA17" i="17"/>
  <c r="U17" i="17"/>
  <c r="U24" i="17" s="1"/>
  <c r="O17" i="17"/>
  <c r="O24" i="17" s="1"/>
  <c r="I17" i="17"/>
  <c r="C17" i="17"/>
  <c r="BE14" i="17"/>
  <c r="AY14" i="17"/>
  <c r="AS14" i="17"/>
  <c r="AS15" i="17" s="1"/>
  <c r="AM14" i="17"/>
  <c r="AM15" i="17" s="1"/>
  <c r="AG14" i="17"/>
  <c r="AA14" i="17"/>
  <c r="U14" i="17"/>
  <c r="U15" i="17" s="1"/>
  <c r="O14" i="17"/>
  <c r="O15" i="17" s="1"/>
  <c r="I14" i="17"/>
  <c r="C14" i="17"/>
  <c r="BE8" i="17"/>
  <c r="BE15" i="17" s="1"/>
  <c r="AY8" i="17"/>
  <c r="AY15" i="17" s="1"/>
  <c r="AS8" i="17"/>
  <c r="AM8" i="17"/>
  <c r="AG8" i="17"/>
  <c r="AG15" i="17" s="1"/>
  <c r="AA8" i="17"/>
  <c r="AA15" i="17" s="1"/>
  <c r="U8" i="17"/>
  <c r="O8" i="17"/>
  <c r="I8" i="17"/>
  <c r="I15" i="17" s="1"/>
  <c r="C8" i="17"/>
  <c r="C15" i="17" s="1"/>
  <c r="Z3" i="17" s="1"/>
  <c r="Z3" i="18" l="1"/>
  <c r="BE41" i="16"/>
  <c r="BE42" i="16" s="1"/>
  <c r="AY41" i="16"/>
  <c r="AY42" i="16" s="1"/>
  <c r="AS41" i="16"/>
  <c r="AS42" i="16" s="1"/>
  <c r="AM41" i="16"/>
  <c r="AG41" i="16"/>
  <c r="AG42" i="16" s="1"/>
  <c r="AA41" i="16"/>
  <c r="AA42" i="16" s="1"/>
  <c r="U41" i="16"/>
  <c r="U42" i="16" s="1"/>
  <c r="O41" i="16"/>
  <c r="I41" i="16"/>
  <c r="I42" i="16" s="1"/>
  <c r="C41" i="16"/>
  <c r="C42" i="16" s="1"/>
  <c r="BE35" i="16"/>
  <c r="AY35" i="16"/>
  <c r="AS35" i="16"/>
  <c r="AM35" i="16"/>
  <c r="AM42" i="16" s="1"/>
  <c r="AG35" i="16"/>
  <c r="AA35" i="16"/>
  <c r="U35" i="16"/>
  <c r="O35" i="16"/>
  <c r="O42" i="16" s="1"/>
  <c r="I35" i="16"/>
  <c r="C35" i="16"/>
  <c r="BE32" i="16"/>
  <c r="BE33" i="16" s="1"/>
  <c r="AY32" i="16"/>
  <c r="AS32" i="16"/>
  <c r="AS33" i="16" s="1"/>
  <c r="AM32" i="16"/>
  <c r="AM33" i="16" s="1"/>
  <c r="AG32" i="16"/>
  <c r="AG33" i="16" s="1"/>
  <c r="AA32" i="16"/>
  <c r="U32" i="16"/>
  <c r="U33" i="16" s="1"/>
  <c r="O32" i="16"/>
  <c r="O33" i="16" s="1"/>
  <c r="I32" i="16"/>
  <c r="I33" i="16" s="1"/>
  <c r="C32" i="16"/>
  <c r="BE26" i="16"/>
  <c r="AY26" i="16"/>
  <c r="AY33" i="16" s="1"/>
  <c r="AS26" i="16"/>
  <c r="AM26" i="16"/>
  <c r="AG26" i="16"/>
  <c r="AA26" i="16"/>
  <c r="AA33" i="16" s="1"/>
  <c r="U26" i="16"/>
  <c r="O26" i="16"/>
  <c r="I26" i="16"/>
  <c r="C26" i="16"/>
  <c r="C33" i="16" s="1"/>
  <c r="BE23" i="16"/>
  <c r="BE24" i="16" s="1"/>
  <c r="AY23" i="16"/>
  <c r="AY24" i="16" s="1"/>
  <c r="AS23" i="16"/>
  <c r="AS24" i="16" s="1"/>
  <c r="AM23" i="16"/>
  <c r="AG23" i="16"/>
  <c r="AG24" i="16" s="1"/>
  <c r="AA23" i="16"/>
  <c r="AA24" i="16" s="1"/>
  <c r="U23" i="16"/>
  <c r="U24" i="16" s="1"/>
  <c r="O23" i="16"/>
  <c r="I23" i="16"/>
  <c r="I24" i="16" s="1"/>
  <c r="C23" i="16"/>
  <c r="C24" i="16" s="1"/>
  <c r="BE17" i="16"/>
  <c r="AY17" i="16"/>
  <c r="AS17" i="16"/>
  <c r="AM17" i="16"/>
  <c r="AM24" i="16" s="1"/>
  <c r="AG17" i="16"/>
  <c r="AA17" i="16"/>
  <c r="U17" i="16"/>
  <c r="O17" i="16"/>
  <c r="O24" i="16" s="1"/>
  <c r="I17" i="16"/>
  <c r="C17" i="16"/>
  <c r="BE14" i="16"/>
  <c r="BE15" i="16" s="1"/>
  <c r="AY14" i="16"/>
  <c r="AS14" i="16"/>
  <c r="AS15" i="16" s="1"/>
  <c r="AM14" i="16"/>
  <c r="AM15" i="16" s="1"/>
  <c r="AG14" i="16"/>
  <c r="AG15" i="16" s="1"/>
  <c r="AA14" i="16"/>
  <c r="U14" i="16"/>
  <c r="U15" i="16" s="1"/>
  <c r="O14" i="16"/>
  <c r="O15" i="16" s="1"/>
  <c r="I14" i="16"/>
  <c r="I15" i="16" s="1"/>
  <c r="C14" i="16"/>
  <c r="BE8" i="16"/>
  <c r="AY8" i="16"/>
  <c r="AY15" i="16" s="1"/>
  <c r="AS8" i="16"/>
  <c r="AM8" i="16"/>
  <c r="AG8" i="16"/>
  <c r="AA8" i="16"/>
  <c r="AA15" i="16" s="1"/>
  <c r="U8" i="16"/>
  <c r="O8" i="16"/>
  <c r="I8" i="16"/>
  <c r="C8" i="16"/>
  <c r="C15" i="16" s="1"/>
  <c r="Z3" i="16" s="1"/>
  <c r="BE41" i="15"/>
  <c r="BE42" i="15" s="1"/>
  <c r="AY41" i="15"/>
  <c r="AY42" i="15" s="1"/>
  <c r="AS41" i="15"/>
  <c r="AS42" i="15" s="1"/>
  <c r="AM41" i="15"/>
  <c r="AG41" i="15"/>
  <c r="AG42" i="15" s="1"/>
  <c r="AA41" i="15"/>
  <c r="AA42" i="15" s="1"/>
  <c r="U41" i="15"/>
  <c r="U42" i="15" s="1"/>
  <c r="O41" i="15"/>
  <c r="I41" i="15"/>
  <c r="I42" i="15" s="1"/>
  <c r="C41" i="15"/>
  <c r="C42" i="15" s="1"/>
  <c r="BE35" i="15"/>
  <c r="AY35" i="15"/>
  <c r="AS35" i="15"/>
  <c r="AM35" i="15"/>
  <c r="AM42" i="15" s="1"/>
  <c r="AG35" i="15"/>
  <c r="AA35" i="15"/>
  <c r="U35" i="15"/>
  <c r="O35" i="15"/>
  <c r="O42" i="15" s="1"/>
  <c r="I35" i="15"/>
  <c r="C35" i="15"/>
  <c r="BE32" i="15"/>
  <c r="BE33" i="15" s="1"/>
  <c r="AY32" i="15"/>
  <c r="AS32" i="15"/>
  <c r="AS33" i="15" s="1"/>
  <c r="AM32" i="15"/>
  <c r="AM33" i="15" s="1"/>
  <c r="AG32" i="15"/>
  <c r="AG33" i="15" s="1"/>
  <c r="AA32" i="15"/>
  <c r="U32" i="15"/>
  <c r="U33" i="15" s="1"/>
  <c r="O32" i="15"/>
  <c r="O33" i="15" s="1"/>
  <c r="I32" i="15"/>
  <c r="I33" i="15" s="1"/>
  <c r="C32" i="15"/>
  <c r="BE26" i="15"/>
  <c r="AY26" i="15"/>
  <c r="AY33" i="15" s="1"/>
  <c r="AS26" i="15"/>
  <c r="AM26" i="15"/>
  <c r="AG26" i="15"/>
  <c r="AA26" i="15"/>
  <c r="AA33" i="15" s="1"/>
  <c r="U26" i="15"/>
  <c r="O26" i="15"/>
  <c r="I26" i="15"/>
  <c r="C26" i="15"/>
  <c r="C33" i="15" s="1"/>
  <c r="BE23" i="15"/>
  <c r="BE24" i="15" s="1"/>
  <c r="AY23" i="15"/>
  <c r="AY24" i="15" s="1"/>
  <c r="AS23" i="15"/>
  <c r="AS24" i="15" s="1"/>
  <c r="AM23" i="15"/>
  <c r="AG23" i="15"/>
  <c r="AG24" i="15" s="1"/>
  <c r="AA23" i="15"/>
  <c r="AA24" i="15" s="1"/>
  <c r="U23" i="15"/>
  <c r="U24" i="15" s="1"/>
  <c r="O23" i="15"/>
  <c r="I23" i="15"/>
  <c r="I24" i="15" s="1"/>
  <c r="C23" i="15"/>
  <c r="C24" i="15" s="1"/>
  <c r="BE17" i="15"/>
  <c r="AY17" i="15"/>
  <c r="AS17" i="15"/>
  <c r="AM17" i="15"/>
  <c r="AM24" i="15" s="1"/>
  <c r="AG17" i="15"/>
  <c r="AA17" i="15"/>
  <c r="U17" i="15"/>
  <c r="O17" i="15"/>
  <c r="O24" i="15" s="1"/>
  <c r="I17" i="15"/>
  <c r="C17" i="15"/>
  <c r="BE14" i="15"/>
  <c r="BE15" i="15" s="1"/>
  <c r="AY14" i="15"/>
  <c r="AS14" i="15"/>
  <c r="AS15" i="15" s="1"/>
  <c r="AM14" i="15"/>
  <c r="AM15" i="15" s="1"/>
  <c r="AG14" i="15"/>
  <c r="AG15" i="15" s="1"/>
  <c r="AA14" i="15"/>
  <c r="U14" i="15"/>
  <c r="U15" i="15" s="1"/>
  <c r="O14" i="15"/>
  <c r="O15" i="15" s="1"/>
  <c r="I14" i="15"/>
  <c r="I15" i="15" s="1"/>
  <c r="C14" i="15"/>
  <c r="BE8" i="15"/>
  <c r="AY8" i="15"/>
  <c r="AY15" i="15" s="1"/>
  <c r="AS8" i="15"/>
  <c r="AM8" i="15"/>
  <c r="AG8" i="15"/>
  <c r="AA8" i="15"/>
  <c r="AA15" i="15" s="1"/>
  <c r="U8" i="15"/>
  <c r="O8" i="15"/>
  <c r="I8" i="15"/>
  <c r="C8" i="15"/>
  <c r="C15" i="15" s="1"/>
  <c r="Z3" i="15" s="1"/>
  <c r="I32" i="14"/>
  <c r="C23" i="14"/>
  <c r="AS23" i="14"/>
  <c r="AA14" i="14"/>
  <c r="BE41" i="14" l="1"/>
  <c r="AY41" i="14"/>
  <c r="AY42" i="14" s="1"/>
  <c r="AS41" i="14"/>
  <c r="AM41" i="14"/>
  <c r="AG41" i="14"/>
  <c r="AA41" i="14"/>
  <c r="U41" i="14"/>
  <c r="O41" i="14"/>
  <c r="I41" i="14"/>
  <c r="C41" i="14"/>
  <c r="BE35" i="14"/>
  <c r="AY35" i="14"/>
  <c r="AS35" i="14"/>
  <c r="AM35" i="14"/>
  <c r="AG35" i="14"/>
  <c r="AA35" i="14"/>
  <c r="U35" i="14"/>
  <c r="O35" i="14"/>
  <c r="I35" i="14"/>
  <c r="C35" i="14"/>
  <c r="BE32" i="14"/>
  <c r="AY32" i="14"/>
  <c r="AS32" i="14"/>
  <c r="AS33" i="14" s="1"/>
  <c r="AM32" i="14"/>
  <c r="AM33" i="14" s="1"/>
  <c r="AG32" i="14"/>
  <c r="AA32" i="14"/>
  <c r="U32" i="14"/>
  <c r="U33" i="14" s="1"/>
  <c r="O32" i="14"/>
  <c r="O33" i="14" s="1"/>
  <c r="C32" i="14"/>
  <c r="BE26" i="14"/>
  <c r="AY26" i="14"/>
  <c r="AS26" i="14"/>
  <c r="AM26" i="14"/>
  <c r="AG26" i="14"/>
  <c r="AA26" i="14"/>
  <c r="U26" i="14"/>
  <c r="O26" i="14"/>
  <c r="I26" i="14"/>
  <c r="C26" i="14"/>
  <c r="BE23" i="14"/>
  <c r="AY23" i="14"/>
  <c r="AM23" i="14"/>
  <c r="AG23" i="14"/>
  <c r="AA23" i="14"/>
  <c r="U23" i="14"/>
  <c r="O23" i="14"/>
  <c r="I23" i="14"/>
  <c r="BE17" i="14"/>
  <c r="AY17" i="14"/>
  <c r="AS17" i="14"/>
  <c r="AM17" i="14"/>
  <c r="AG17" i="14"/>
  <c r="AA17" i="14"/>
  <c r="U17" i="14"/>
  <c r="O17" i="14"/>
  <c r="I17" i="14"/>
  <c r="C17" i="14"/>
  <c r="BE14" i="14"/>
  <c r="AY14" i="14"/>
  <c r="AS14" i="14"/>
  <c r="AS15" i="14" s="1"/>
  <c r="AM14" i="14"/>
  <c r="AM15" i="14" s="1"/>
  <c r="AG14" i="14"/>
  <c r="U14" i="14"/>
  <c r="U15" i="14" s="1"/>
  <c r="O14" i="14"/>
  <c r="O15" i="14" s="1"/>
  <c r="I14" i="14"/>
  <c r="C14" i="14"/>
  <c r="BE8" i="14"/>
  <c r="AY8" i="14"/>
  <c r="AS8" i="14"/>
  <c r="AM8" i="14"/>
  <c r="AG8" i="14"/>
  <c r="AA8" i="14"/>
  <c r="U8" i="14"/>
  <c r="O8" i="14"/>
  <c r="I8" i="14"/>
  <c r="C8" i="14"/>
  <c r="AA33" i="14" l="1"/>
  <c r="C33" i="14"/>
  <c r="I33" i="14"/>
  <c r="BE33" i="14"/>
  <c r="BE15" i="14"/>
  <c r="AY33" i="14"/>
  <c r="AY15" i="14"/>
  <c r="AG33" i="14"/>
  <c r="AG15" i="14"/>
  <c r="AA15" i="14"/>
  <c r="I15" i="14"/>
  <c r="C15" i="14"/>
  <c r="O24" i="14"/>
  <c r="AM24" i="14"/>
  <c r="C24" i="14"/>
  <c r="AA24" i="14"/>
  <c r="AY24" i="14"/>
  <c r="O42" i="14"/>
  <c r="AM42" i="14"/>
  <c r="C42" i="14"/>
  <c r="AA42" i="14"/>
  <c r="U24" i="14"/>
  <c r="AS24" i="14"/>
  <c r="I24" i="14"/>
  <c r="AG24" i="14"/>
  <c r="BE24" i="14"/>
  <c r="U42" i="14"/>
  <c r="AS42" i="14"/>
  <c r="I42" i="14"/>
  <c r="AG42" i="14"/>
  <c r="BE42" i="14"/>
  <c r="Z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7A912061-8AD1-4179-87A3-A248F58F515F}">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6F823183-813E-4998-8223-62A9BE1B98B6}">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D1558A86-D47D-4777-8240-67F8015E4D2D}">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DF4411F5-AF20-4228-A41F-E17817A1D28F}">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8777C9F9-44A8-48C8-9619-F3E468538CA7}">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7838BA15-4B60-4EA5-986E-88502E8ACAA2}">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32189307-FA40-4298-9A7A-DB16A90D821E}">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1EE303A6-52C9-4C5A-89E5-49F9294B53AA}">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B6C9B6FD-ABB3-47E3-AB9A-E19E2CCD6A4B}">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049F6C82-2CF8-403D-8DB9-58355D29A4B5}">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CDD4FDB3-B55C-4297-B968-E29711FF4B6C}">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D075730D-5913-4310-98DD-BFAEB9F9EE99}">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3B07E8EF-EDA4-428E-8699-6FBF94AF32CD}">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ECE98FD9-ACCF-4CA9-AF25-CD245650A7EF}">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A62013A4-559B-4CB7-B786-B380D48461D0}">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3CC8A2AD-916C-4A23-923D-1908719267EE}">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E17AAF9B-6908-4BB4-8809-0E4897D72E34}">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7D4DB038-2486-440B-81ED-02D25C943A35}">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AE41C47E-38A0-4C16-9B03-217B0D01DEBE}">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73E2ED1D-C26E-4CA1-A7C0-825CCB9D3575}">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14D8518E-FB81-40AD-833A-945237EA4379}">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5E4719D3-5F75-4F78-A116-5E223FD38090}">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472A57EB-E79C-4662-A195-F7185AB67904}">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AAA21A80-79DF-4F39-B24D-E0C6BD987A3D}">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EF24BC22-58EA-4E6A-BC6A-0341C7C4200F}">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337A2AC3-330C-4E04-B8E0-37EBEABABBE1}">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8E099844-0E78-4401-8DF5-81EAC490BE98}">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AA906F16-8B0E-42C3-861F-62E5440474C1}">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5AFA64EC-E7DB-4D48-87FE-430D5EB46F95}">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0A2B11BA-C3A5-4C93-A53A-02F60D436FFE}">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49934C04-1465-4205-BF85-62FEC1F0754D}">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5FBF9BEA-4990-4A9F-82C9-5AF82DCE3C3B}">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BD657EA6-3B36-42A5-9AE2-CD2735626B2F}">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1200E82D-74EC-4D2F-9BAC-D7DBE4A27947}">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43E2F854-B97F-4A16-935C-F3B4F282F354}">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sharedStrings.xml><?xml version="1.0" encoding="utf-8"?>
<sst xmlns="http://schemas.openxmlformats.org/spreadsheetml/2006/main" count="1343" uniqueCount="37">
  <si>
    <t>Temps</t>
  </si>
  <si>
    <t>Pédago</t>
  </si>
  <si>
    <t>Septembre</t>
  </si>
  <si>
    <t>type</t>
  </si>
  <si>
    <t>temps</t>
  </si>
  <si>
    <t xml:space="preserve">Nom de l'enseignante ou de l'enseignant : </t>
  </si>
  <si>
    <t xml:space="preserve">École : </t>
  </si>
  <si>
    <t>info</t>
  </si>
  <si>
    <t>Info</t>
  </si>
  <si>
    <t>Temps alloué par cycle</t>
  </si>
  <si>
    <t>Sous-total</t>
  </si>
  <si>
    <t>Octobre/Novembre</t>
  </si>
  <si>
    <t>Novembre/Décembre</t>
  </si>
  <si>
    <t>Décembre/Janvier</t>
  </si>
  <si>
    <t>Février</t>
  </si>
  <si>
    <t>Mars/Avril</t>
  </si>
  <si>
    <t>Mai</t>
  </si>
  <si>
    <t>Juin</t>
  </si>
  <si>
    <t>Dates en jours/cycles</t>
  </si>
  <si>
    <t>Minutes allouées à ma tâche par cycle :</t>
  </si>
  <si>
    <t>Fonction calculée :</t>
  </si>
  <si>
    <r>
      <rPr>
        <b/>
        <i/>
        <u val="double"/>
        <sz val="22"/>
        <color theme="0"/>
        <rFont val="Tempus Sans ITC"/>
        <family val="5"/>
      </rPr>
      <t>Note</t>
    </r>
    <r>
      <rPr>
        <b/>
        <i/>
        <sz val="22"/>
        <color theme="0"/>
        <rFont val="Tempus Sans ITC"/>
        <family val="5"/>
      </rPr>
      <t>:  Vous ne pouvez écrire que dans les rectangles gris encadrés de pointillés.</t>
    </r>
  </si>
  <si>
    <t>NB : il faut ajouter vos pédagogiques école (2) et bassin à la date requise (PED)</t>
  </si>
  <si>
    <t>Minutes exédentaires / cycle</t>
  </si>
  <si>
    <t>Minutes excédentaires totales :</t>
  </si>
  <si>
    <t>Notes</t>
  </si>
  <si>
    <t>Noes</t>
  </si>
  <si>
    <t>CALCULATEUR 2020-21</t>
  </si>
  <si>
    <t>Congé</t>
  </si>
  <si>
    <t>Septembre/Octobre</t>
  </si>
  <si>
    <t>Avril</t>
  </si>
  <si>
    <r>
      <rPr>
        <sz val="11"/>
        <color theme="1"/>
        <rFont val="Wingdings"/>
        <charset val="2"/>
      </rPr>
      <t>Ø</t>
    </r>
    <r>
      <rPr>
        <sz val="11"/>
        <color theme="1"/>
        <rFont val="Calibri"/>
        <family val="2"/>
      </rPr>
      <t xml:space="preserve"> 	Il est nécessaire d’enregistrer préalablement le fichier Excel.</t>
    </r>
  </si>
  <si>
    <r>
      <rPr>
        <sz val="11"/>
        <color theme="1"/>
        <rFont val="Wingdings"/>
        <charset val="2"/>
      </rPr>
      <t>w</t>
    </r>
    <r>
      <rPr>
        <sz val="11"/>
        <color theme="1"/>
        <rFont val="Calibri"/>
        <family val="2"/>
      </rPr>
      <t xml:space="preserve"> N'oubliez surtout pas d'enregistrer le fichier après chaque modification ! Modifiications.</t>
    </r>
  </si>
  <si>
    <r>
      <rPr>
        <sz val="11"/>
        <color theme="1"/>
        <rFont val="Wingdings"/>
        <charset val="2"/>
      </rPr>
      <t>Ø</t>
    </r>
    <r>
      <rPr>
        <b/>
        <sz val="11"/>
        <color theme="1"/>
        <rFont val="Calibri"/>
        <family val="2"/>
      </rPr>
      <t xml:space="preserve"> Procédure pour la réclamation</t>
    </r>
  </si>
  <si>
    <r>
      <rPr>
        <sz val="11"/>
        <color theme="1"/>
        <rFont val="Wingdings"/>
        <charset val="2"/>
      </rPr>
      <t>Ø</t>
    </r>
    <r>
      <rPr>
        <sz val="11"/>
        <color theme="1"/>
        <rFont val="Calibri"/>
        <family val="2"/>
      </rPr>
      <t xml:space="preserve"> Tel que mentionné dans les commentaires ci-haut, il est important d'utiliser UN tableau (onglet) </t>
    </r>
    <r>
      <rPr>
        <sz val="11"/>
        <color theme="1"/>
        <rFont val="Calibri"/>
        <family val="2"/>
        <charset val="2"/>
      </rPr>
      <t xml:space="preserve">par fonction (suivi à l'encadrement, COVID, travail individuel).  </t>
    </r>
  </si>
  <si>
    <r>
      <rPr>
        <sz val="11"/>
        <color theme="1"/>
        <rFont val="Wingdings"/>
        <charset val="2"/>
      </rPr>
      <t>w</t>
    </r>
    <r>
      <rPr>
        <sz val="11"/>
        <color theme="1"/>
        <rFont val="Calibri"/>
        <family val="2"/>
      </rPr>
      <t xml:space="preserve"> Nous vous recommandons de faire parvenir une copie de votre fichier (réclamation) une fois par mois à votre direction en mettant c.c.  L'APL et les Resssources humaines (annick.carpentier@csdgs.net)</t>
    </r>
  </si>
  <si>
    <r>
      <rPr>
        <sz val="11"/>
        <color theme="1"/>
        <rFont val="Wingdings"/>
        <charset val="2"/>
      </rPr>
      <t>Ø</t>
    </r>
    <r>
      <rPr>
        <sz val="11"/>
        <color theme="1"/>
        <rFont val="Webdings"/>
        <family val="1"/>
        <charset val="2"/>
      </rPr>
      <t xml:space="preserve"> </t>
    </r>
    <r>
      <rPr>
        <sz val="11"/>
        <color theme="1"/>
        <rFont val="Calibri"/>
        <family val="2"/>
      </rPr>
      <t>N'oubliez pas d'ajouter des commentaires ou des indications dans la case "notes" (Ex: PIA, rencontre de parents, désinfection, suivi d'élèves COVID, …).  Ce sera plus facile de prouver le temps supplémentaire, en cas de contestation.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</si>
</sst>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b/>
      <sz val="11"/>
      <color rgb="FFFF0000"/>
      <name val="Calibri"/>
      <family val="2"/>
      <scheme val="minor"/>
    </font>
    <font>
      <sz val="6"/>
      <color theme="1"/>
      <name val="Calibri"/>
      <family val="2"/>
      <scheme val="minor"/>
    </font>
    <font>
      <b/>
      <sz val="14"/>
      <color rgb="FF0070C0"/>
      <name val="Calibri"/>
      <family val="2"/>
      <scheme val="minor"/>
    </font>
    <font>
      <b/>
      <sz val="16"/>
      <color rgb="FF00B050"/>
      <name val="Calibri"/>
      <family val="2"/>
      <scheme val="minor"/>
    </font>
    <font>
      <b/>
      <sz val="16"/>
      <color rgb="FFFF0000"/>
      <name val="Calibri"/>
      <family val="2"/>
      <scheme val="minor"/>
    </font>
    <font>
      <sz val="9"/>
      <color indexed="81"/>
      <name val="Tahoma"/>
      <family val="2"/>
    </font>
    <font>
      <b/>
      <sz val="9"/>
      <color indexed="81"/>
      <name val="Tahoma"/>
      <family val="2"/>
    </font>
    <font>
      <sz val="16"/>
      <color indexed="81"/>
      <name val="Tahoma"/>
      <family val="2"/>
    </font>
    <font>
      <sz val="18"/>
      <color indexed="81"/>
      <name val="Tahoma"/>
      <family val="2"/>
    </font>
    <font>
      <b/>
      <sz val="14"/>
      <color rgb="FF00B0F0"/>
      <name val="Calibri"/>
      <family val="2"/>
      <scheme val="minor"/>
    </font>
    <font>
      <sz val="14"/>
      <color indexed="81"/>
      <name val="Tahoma"/>
      <family val="2"/>
    </font>
    <font>
      <b/>
      <sz val="14"/>
      <color rgb="FF00B050"/>
      <name val="Calibri"/>
      <family val="2"/>
      <scheme val="minor"/>
    </font>
    <font>
      <b/>
      <sz val="14"/>
      <color rgb="FFFF0000"/>
      <name val="Calibri"/>
      <family val="2"/>
      <scheme val="minor"/>
    </font>
    <font>
      <b/>
      <sz val="11"/>
      <color theme="0"/>
      <name val="Calibri"/>
      <family val="2"/>
      <scheme val="minor"/>
    </font>
    <font>
      <sz val="11"/>
      <color theme="0"/>
      <name val="Calibri"/>
      <family val="2"/>
      <scheme val="minor"/>
    </font>
    <font>
      <b/>
      <sz val="11"/>
      <color rgb="FF00B050"/>
      <name val="Calibri"/>
      <family val="2"/>
      <scheme val="minor"/>
    </font>
    <font>
      <b/>
      <sz val="9"/>
      <color rgb="FF00B050"/>
      <name val="Calibri"/>
      <family val="2"/>
      <scheme val="minor"/>
    </font>
    <font>
      <sz val="11"/>
      <color rgb="FF00B050"/>
      <name val="Calibri"/>
      <family val="2"/>
      <scheme val="minor"/>
    </font>
    <font>
      <b/>
      <sz val="11"/>
      <color theme="0" tint="-0.499984740745262"/>
      <name val="Calibri"/>
      <family val="2"/>
      <scheme val="minor"/>
    </font>
    <font>
      <i/>
      <sz val="18"/>
      <color theme="1"/>
      <name val="Calibri"/>
      <family val="2"/>
      <scheme val="minor"/>
    </font>
    <font>
      <b/>
      <sz val="12"/>
      <name val="Calibri"/>
      <family val="2"/>
      <scheme val="minor"/>
    </font>
    <font>
      <b/>
      <sz val="13"/>
      <color rgb="FFFF0000"/>
      <name val="Calibri"/>
      <family val="2"/>
      <scheme val="minor"/>
    </font>
    <font>
      <b/>
      <sz val="20"/>
      <color rgb="FFFF0000"/>
      <name val="Calibri"/>
      <family val="2"/>
      <scheme val="minor"/>
    </font>
    <font>
      <b/>
      <sz val="20"/>
      <color theme="1"/>
      <name val="Calibri"/>
      <family val="2"/>
      <scheme val="minor"/>
    </font>
    <font>
      <b/>
      <sz val="22"/>
      <color rgb="FF00B050"/>
      <name val="Calibri"/>
      <family val="2"/>
      <scheme val="minor"/>
    </font>
    <font>
      <b/>
      <i/>
      <sz val="22"/>
      <color theme="0"/>
      <name val="Tempus Sans ITC"/>
      <family val="5"/>
    </font>
    <font>
      <b/>
      <i/>
      <u val="double"/>
      <sz val="22"/>
      <color theme="0"/>
      <name val="Tempus Sans ITC"/>
      <family val="5"/>
    </font>
    <font>
      <sz val="10"/>
      <color rgb="FFFF0000"/>
      <name val="Calibri"/>
      <family val="2"/>
      <scheme val="minor"/>
    </font>
    <font>
      <sz val="48"/>
      <color theme="1"/>
      <name val="Calibri"/>
      <family val="2"/>
      <scheme val="minor"/>
    </font>
    <font>
      <b/>
      <sz val="14"/>
      <color theme="1"/>
      <name val="Calibri"/>
      <family val="2"/>
      <scheme val="minor"/>
    </font>
    <font>
      <sz val="14"/>
      <color theme="1"/>
      <name val="Calibri"/>
      <family val="2"/>
      <scheme val="minor"/>
    </font>
    <font>
      <sz val="11"/>
      <color theme="1"/>
      <name val="Wingdings"/>
      <charset val="2"/>
    </font>
    <font>
      <sz val="11"/>
      <color theme="1"/>
      <name val="Calibri"/>
      <family val="2"/>
    </font>
    <font>
      <sz val="11"/>
      <color theme="1"/>
      <name val="Calibri"/>
      <charset val="2"/>
    </font>
    <font>
      <sz val="11"/>
      <color theme="1"/>
      <name val="Calibri"/>
      <family val="2"/>
      <charset val="2"/>
    </font>
    <font>
      <b/>
      <sz val="11"/>
      <color theme="1"/>
      <name val="Calibri"/>
      <family val="2"/>
    </font>
    <font>
      <sz val="11"/>
      <color theme="1"/>
      <name val="Webdings"/>
      <family val="1"/>
      <charset val="2"/>
    </font>
    <font>
      <sz val="11"/>
      <color theme="1"/>
      <name val="Calibri"/>
      <family val="1"/>
      <charset val="2"/>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bgColor indexed="64"/>
      </patternFill>
    </fill>
    <fill>
      <patternFill patternType="solid">
        <fgColor rgb="FFC0000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style="dotted">
        <color indexed="64"/>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dotted">
        <color indexed="64"/>
      </top>
      <bottom style="dotted">
        <color indexed="64"/>
      </bottom>
      <diagonal/>
    </border>
    <border>
      <left style="thin">
        <color indexed="64"/>
      </left>
      <right style="dotted">
        <color auto="1"/>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style="dotted">
        <color indexed="64"/>
      </bottom>
      <diagonal/>
    </border>
  </borders>
  <cellStyleXfs count="1">
    <xf numFmtId="0" fontId="0" fillId="0" borderId="0"/>
  </cellStyleXfs>
  <cellXfs count="175">
    <xf numFmtId="0" fontId="0" fillId="0" borderId="0" xfId="0"/>
    <xf numFmtId="0" fontId="0" fillId="0" borderId="0" xfId="0" applyAlignment="1">
      <alignment horizontal="center"/>
    </xf>
    <xf numFmtId="16" fontId="0" fillId="0" borderId="0" xfId="0" applyNumberFormat="1"/>
    <xf numFmtId="0" fontId="1" fillId="0" borderId="0" xfId="0" applyFont="1" applyAlignment="1">
      <alignment horizontal="center"/>
    </xf>
    <xf numFmtId="0" fontId="3" fillId="0" borderId="0" xfId="0" applyFont="1"/>
    <xf numFmtId="0" fontId="0" fillId="0" borderId="0" xfId="0" applyAlignment="1">
      <alignment horizontal="left" wrapText="1"/>
    </xf>
    <xf numFmtId="0" fontId="6" fillId="0" borderId="0" xfId="0" applyFont="1" applyAlignment="1">
      <alignment horizontal="left" wrapText="1"/>
    </xf>
    <xf numFmtId="0" fontId="0" fillId="0" borderId="0" xfId="0" applyAlignment="1">
      <alignment horizontal="left"/>
    </xf>
    <xf numFmtId="0" fontId="19"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center"/>
    </xf>
    <xf numFmtId="1" fontId="19" fillId="0" borderId="0" xfId="0" applyNumberFormat="1" applyFont="1" applyAlignment="1">
      <alignment horizontal="center" vertical="center"/>
    </xf>
    <xf numFmtId="0" fontId="0" fillId="0" borderId="4" xfId="0" applyBorder="1"/>
    <xf numFmtId="0" fontId="0" fillId="0" borderId="0" xfId="0" applyBorder="1"/>
    <xf numFmtId="16" fontId="0" fillId="0" borderId="4" xfId="0" applyNumberFormat="1" applyBorder="1"/>
    <xf numFmtId="0" fontId="0" fillId="0" borderId="6" xfId="0" applyBorder="1"/>
    <xf numFmtId="0" fontId="0" fillId="0" borderId="7" xfId="0" applyBorder="1"/>
    <xf numFmtId="16" fontId="0" fillId="0" borderId="0" xfId="0" applyNumberFormat="1" applyBorder="1"/>
    <xf numFmtId="14" fontId="0" fillId="0" borderId="0" xfId="0" applyNumberFormat="1" applyBorder="1"/>
    <xf numFmtId="1" fontId="0" fillId="0" borderId="0" xfId="0" applyNumberFormat="1" applyAlignment="1">
      <alignment horizontal="center"/>
    </xf>
    <xf numFmtId="0" fontId="0" fillId="0" borderId="0" xfId="0" applyFont="1" applyBorder="1"/>
    <xf numFmtId="0" fontId="3" fillId="0" borderId="0" xfId="0" applyFont="1" applyBorder="1"/>
    <xf numFmtId="0" fontId="1" fillId="0" borderId="0" xfId="0" applyFont="1" applyBorder="1"/>
    <xf numFmtId="0" fontId="5" fillId="0" borderId="0" xfId="0" applyFont="1" applyBorder="1"/>
    <xf numFmtId="1" fontId="0" fillId="0" borderId="5" xfId="0" applyNumberFormat="1" applyBorder="1" applyAlignment="1">
      <alignment horizontal="center"/>
    </xf>
    <xf numFmtId="1" fontId="22" fillId="0" borderId="5" xfId="0" applyNumberFormat="1" applyFont="1" applyBorder="1" applyAlignment="1">
      <alignment horizontal="center"/>
    </xf>
    <xf numFmtId="1" fontId="4" fillId="0" borderId="5" xfId="0" applyNumberFormat="1" applyFont="1" applyBorder="1" applyAlignment="1">
      <alignment horizontal="center"/>
    </xf>
    <xf numFmtId="1" fontId="0" fillId="0" borderId="8" xfId="0" applyNumberFormat="1" applyBorder="1" applyAlignment="1">
      <alignment horizontal="center"/>
    </xf>
    <xf numFmtId="0" fontId="0" fillId="0" borderId="5" xfId="0" applyBorder="1" applyAlignment="1">
      <alignment horizontal="center"/>
    </xf>
    <xf numFmtId="3" fontId="0" fillId="0" borderId="5" xfId="0" applyNumberFormat="1" applyBorder="1" applyAlignment="1">
      <alignment horizontal="center"/>
    </xf>
    <xf numFmtId="0" fontId="0" fillId="0" borderId="8" xfId="0" applyBorder="1" applyAlignment="1">
      <alignment horizontal="center"/>
    </xf>
    <xf numFmtId="3" fontId="0" fillId="0" borderId="8" xfId="0" applyNumberFormat="1" applyBorder="1" applyAlignment="1">
      <alignment horizontal="center"/>
    </xf>
    <xf numFmtId="3" fontId="0" fillId="0" borderId="0" xfId="0" applyNumberFormat="1" applyAlignment="1">
      <alignment horizontal="center"/>
    </xf>
    <xf numFmtId="1" fontId="22" fillId="0" borderId="0" xfId="0" applyNumberFormat="1" applyFont="1" applyAlignment="1">
      <alignment horizontal="center"/>
    </xf>
    <xf numFmtId="1" fontId="4" fillId="0" borderId="0" xfId="0" applyNumberFormat="1" applyFont="1" applyAlignment="1">
      <alignment horizontal="center"/>
    </xf>
    <xf numFmtId="0" fontId="0" fillId="0" borderId="0" xfId="0" applyAlignment="1">
      <alignment horizontal="center" wrapText="1"/>
    </xf>
    <xf numFmtId="1" fontId="7"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15" fillId="0" borderId="0" xfId="0" applyFont="1" applyAlignment="1">
      <alignment horizontal="center" vertical="center" wrapText="1"/>
    </xf>
    <xf numFmtId="0" fontId="17" fillId="3" borderId="4" xfId="0" applyFont="1" applyFill="1" applyBorder="1" applyAlignment="1">
      <alignment horizontal="center" vertical="center" wrapText="1"/>
    </xf>
    <xf numFmtId="0" fontId="17" fillId="3" borderId="0" xfId="0" applyFont="1" applyFill="1" applyBorder="1" applyAlignment="1">
      <alignment horizontal="center" vertical="center"/>
    </xf>
    <xf numFmtId="1" fontId="17" fillId="3" borderId="5" xfId="0" applyNumberFormat="1" applyFont="1" applyFill="1" applyBorder="1" applyAlignment="1">
      <alignment horizontal="center" vertical="center"/>
    </xf>
    <xf numFmtId="0" fontId="18" fillId="3" borderId="0" xfId="0" applyFont="1" applyFill="1" applyAlignment="1">
      <alignment vertical="center"/>
    </xf>
    <xf numFmtId="0" fontId="17" fillId="3" borderId="5" xfId="0" applyFont="1" applyFill="1" applyBorder="1" applyAlignment="1">
      <alignment horizontal="center" vertical="center"/>
    </xf>
    <xf numFmtId="0" fontId="19" fillId="4" borderId="4" xfId="0" applyFont="1" applyFill="1" applyBorder="1" applyAlignment="1">
      <alignment horizontal="center" vertical="center"/>
    </xf>
    <xf numFmtId="0" fontId="20" fillId="4" borderId="0" xfId="0" applyFont="1" applyFill="1" applyBorder="1" applyAlignment="1">
      <alignment horizontal="center" vertical="center" wrapText="1"/>
    </xf>
    <xf numFmtId="1" fontId="19" fillId="4" borderId="5" xfId="0" applyNumberFormat="1" applyFont="1" applyFill="1" applyBorder="1" applyAlignment="1">
      <alignment horizontal="center" vertical="center"/>
    </xf>
    <xf numFmtId="0" fontId="21" fillId="4" borderId="0" xfId="0" applyFont="1" applyFill="1" applyAlignment="1">
      <alignment vertical="center"/>
    </xf>
    <xf numFmtId="0" fontId="20" fillId="4" borderId="4" xfId="0" applyFont="1" applyFill="1" applyBorder="1" applyAlignment="1">
      <alignment horizontal="center" vertical="center" wrapText="1"/>
    </xf>
    <xf numFmtId="1" fontId="0" fillId="2" borderId="9" xfId="0" applyNumberFormat="1" applyFill="1" applyBorder="1" applyAlignment="1" applyProtection="1">
      <alignment horizontal="center"/>
      <protection locked="0"/>
    </xf>
    <xf numFmtId="0" fontId="0" fillId="0" borderId="0" xfId="0" applyFill="1"/>
    <xf numFmtId="0" fontId="17" fillId="0" borderId="0" xfId="0" applyFont="1" applyFill="1" applyAlignment="1">
      <alignment horizontal="center" vertical="center"/>
    </xf>
    <xf numFmtId="0" fontId="18" fillId="0" borderId="0" xfId="0" applyFont="1" applyFill="1" applyAlignment="1">
      <alignment vertical="center"/>
    </xf>
    <xf numFmtId="0" fontId="19" fillId="0" borderId="0" xfId="0" applyFont="1" applyFill="1" applyAlignment="1">
      <alignment horizontal="center" vertical="center"/>
    </xf>
    <xf numFmtId="0" fontId="21" fillId="0" borderId="0" xfId="0" applyFont="1" applyFill="1" applyAlignment="1">
      <alignment vertical="center"/>
    </xf>
    <xf numFmtId="0" fontId="0" fillId="0" borderId="0" xfId="0" applyFill="1" applyAlignment="1">
      <alignment horizontal="center"/>
    </xf>
    <xf numFmtId="0" fontId="1" fillId="0" borderId="0" xfId="0" applyFont="1" applyFill="1" applyAlignment="1">
      <alignment horizontal="center"/>
    </xf>
    <xf numFmtId="0" fontId="0" fillId="0" borderId="0" xfId="0" applyFill="1" applyAlignment="1">
      <alignment horizontal="left"/>
    </xf>
    <xf numFmtId="0" fontId="1" fillId="0" borderId="0" xfId="0" applyFont="1" applyFill="1"/>
    <xf numFmtId="0" fontId="15" fillId="0" borderId="0" xfId="0" applyFont="1" applyFill="1" applyAlignment="1">
      <alignment horizontal="center" vertical="center" wrapText="1"/>
    </xf>
    <xf numFmtId="0" fontId="0" fillId="0" borderId="0" xfId="0" applyFill="1" applyAlignment="1">
      <alignment horizontal="left" wrapText="1"/>
    </xf>
    <xf numFmtId="0" fontId="2" fillId="0" borderId="0" xfId="0" applyFont="1" applyFill="1"/>
    <xf numFmtId="0" fontId="16" fillId="0" borderId="0" xfId="0" applyFont="1" applyFill="1" applyAlignment="1">
      <alignment horizontal="center" vertical="center" wrapText="1"/>
    </xf>
    <xf numFmtId="0" fontId="0" fillId="0" borderId="0" xfId="0" applyFill="1" applyBorder="1"/>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3" fontId="0" fillId="0" borderId="0" xfId="0" applyNumberFormat="1" applyFill="1" applyBorder="1"/>
    <xf numFmtId="1" fontId="22" fillId="0" borderId="0" xfId="0" applyNumberFormat="1" applyFont="1" applyFill="1" applyBorder="1"/>
    <xf numFmtId="1" fontId="4" fillId="0" borderId="0" xfId="0" applyNumberFormat="1" applyFont="1" applyFill="1" applyBorder="1"/>
    <xf numFmtId="14" fontId="0" fillId="0" borderId="0" xfId="0" applyNumberFormat="1" applyFill="1" applyBorder="1"/>
    <xf numFmtId="14" fontId="0" fillId="0" borderId="0" xfId="0" applyNumberFormat="1" applyFill="1"/>
    <xf numFmtId="3" fontId="0" fillId="0" borderId="0" xfId="0" applyNumberFormat="1" applyFill="1"/>
    <xf numFmtId="1" fontId="22" fillId="0" borderId="0" xfId="0" applyNumberFormat="1" applyFont="1" applyFill="1"/>
    <xf numFmtId="1" fontId="4" fillId="0" borderId="0" xfId="0" applyNumberFormat="1" applyFont="1" applyFill="1"/>
    <xf numFmtId="0" fontId="1" fillId="0" borderId="0" xfId="0" applyFont="1" applyBorder="1" applyAlignment="1">
      <alignment horizontal="center"/>
    </xf>
    <xf numFmtId="0" fontId="23" fillId="0" borderId="0" xfId="0" applyFont="1" applyAlignment="1">
      <alignment vertical="top" wrapText="1"/>
    </xf>
    <xf numFmtId="0" fontId="25" fillId="0" borderId="0" xfId="0" applyFont="1" applyBorder="1" applyAlignment="1">
      <alignment vertical="center" wrapText="1"/>
    </xf>
    <xf numFmtId="0" fontId="0" fillId="0" borderId="0" xfId="0" applyAlignment="1"/>
    <xf numFmtId="0" fontId="8" fillId="0" borderId="0" xfId="0" applyFont="1" applyAlignment="1">
      <alignment wrapText="1"/>
    </xf>
    <xf numFmtId="1" fontId="7" fillId="6" borderId="0" xfId="0" applyNumberFormat="1" applyFont="1" applyFill="1" applyBorder="1" applyAlignment="1" applyProtection="1">
      <alignment horizontal="center" vertical="center" wrapText="1"/>
      <protection locked="0"/>
    </xf>
    <xf numFmtId="0" fontId="7" fillId="6" borderId="7" xfId="0" applyFont="1" applyFill="1" applyBorder="1" applyAlignment="1">
      <alignment vertical="center"/>
    </xf>
    <xf numFmtId="0" fontId="18" fillId="6" borderId="0" xfId="0" applyFont="1" applyFill="1" applyAlignment="1">
      <alignment vertical="center"/>
    </xf>
    <xf numFmtId="0" fontId="21" fillId="6" borderId="0" xfId="0" applyFont="1" applyFill="1" applyAlignment="1">
      <alignment vertical="center"/>
    </xf>
    <xf numFmtId="0" fontId="0" fillId="6" borderId="0" xfId="0" applyFill="1"/>
    <xf numFmtId="3" fontId="0" fillId="0" borderId="0" xfId="0" applyNumberFormat="1" applyBorder="1" applyAlignment="1">
      <alignment horizontal="center"/>
    </xf>
    <xf numFmtId="1" fontId="22" fillId="0" borderId="0" xfId="0" applyNumberFormat="1" applyFont="1" applyBorder="1" applyAlignment="1">
      <alignment horizontal="center"/>
    </xf>
    <xf numFmtId="1" fontId="4" fillId="0" borderId="0" xfId="0" applyNumberFormat="1" applyFont="1" applyBorder="1" applyAlignment="1">
      <alignment horizontal="center"/>
    </xf>
    <xf numFmtId="0" fontId="0" fillId="0" borderId="0" xfId="0" applyBorder="1" applyAlignment="1">
      <alignment horizontal="center"/>
    </xf>
    <xf numFmtId="0" fontId="29" fillId="6" borderId="0" xfId="0" applyFont="1" applyFill="1" applyAlignment="1">
      <alignment vertical="top" wrapText="1"/>
    </xf>
    <xf numFmtId="0" fontId="1" fillId="0" borderId="4" xfId="0" applyFont="1" applyBorder="1" applyAlignment="1">
      <alignment horizontal="center"/>
    </xf>
    <xf numFmtId="0" fontId="7" fillId="6" borderId="7" xfId="0" applyFont="1" applyFill="1" applyBorder="1" applyAlignment="1">
      <alignment horizontal="center" vertical="center"/>
    </xf>
    <xf numFmtId="0" fontId="0" fillId="0" borderId="4" xfId="0" applyBorder="1" applyAlignment="1">
      <alignment horizontal="center"/>
    </xf>
    <xf numFmtId="16" fontId="0" fillId="0" borderId="4" xfId="0" applyNumberFormat="1" applyBorder="1" applyAlignment="1">
      <alignment horizontal="center"/>
    </xf>
    <xf numFmtId="0" fontId="0" fillId="0" borderId="6" xfId="0" applyBorder="1" applyAlignment="1">
      <alignment horizontal="center"/>
    </xf>
    <xf numFmtId="1" fontId="2" fillId="0" borderId="5" xfId="0" applyNumberFormat="1" applyFont="1" applyBorder="1" applyAlignment="1">
      <alignment horizontal="center" vertical="center"/>
    </xf>
    <xf numFmtId="0" fontId="32" fillId="0" borderId="0" xfId="0" applyFont="1" applyAlignment="1">
      <alignment horizontal="left"/>
    </xf>
    <xf numFmtId="0" fontId="32" fillId="0" borderId="0" xfId="0" applyFont="1"/>
    <xf numFmtId="1" fontId="32" fillId="0" borderId="0" xfId="0" applyNumberFormat="1" applyFont="1" applyAlignment="1">
      <alignment horizontal="center"/>
    </xf>
    <xf numFmtId="0" fontId="32" fillId="0" borderId="0" xfId="0" applyFont="1" applyFill="1"/>
    <xf numFmtId="0" fontId="34" fillId="0" borderId="0" xfId="0" applyFont="1" applyFill="1" applyAlignment="1">
      <alignment horizontal="left"/>
    </xf>
    <xf numFmtId="0" fontId="34" fillId="0" borderId="1" xfId="0" applyFont="1" applyBorder="1" applyAlignment="1">
      <alignment horizontal="left"/>
    </xf>
    <xf numFmtId="1" fontId="34" fillId="0" borderId="3" xfId="0" applyNumberFormat="1" applyFont="1" applyBorder="1" applyAlignment="1">
      <alignment horizontal="center" wrapText="1"/>
    </xf>
    <xf numFmtId="0" fontId="34" fillId="0" borderId="0" xfId="0" applyFont="1" applyFill="1" applyAlignment="1">
      <alignment horizontal="left" wrapText="1"/>
    </xf>
    <xf numFmtId="0" fontId="34" fillId="0" borderId="1" xfId="0" applyFont="1" applyBorder="1" applyAlignment="1">
      <alignment horizontal="left" wrapText="1"/>
    </xf>
    <xf numFmtId="0" fontId="34" fillId="0" borderId="3" xfId="0" applyFont="1" applyBorder="1" applyAlignment="1">
      <alignment horizontal="center" wrapText="1"/>
    </xf>
    <xf numFmtId="0" fontId="33" fillId="0" borderId="0" xfId="0" applyFont="1" applyFill="1" applyBorder="1" applyAlignment="1">
      <alignment horizontal="center"/>
    </xf>
    <xf numFmtId="0" fontId="34" fillId="0" borderId="0" xfId="0" applyFont="1" applyFill="1"/>
    <xf numFmtId="0" fontId="34" fillId="0" borderId="0" xfId="0" applyFont="1"/>
    <xf numFmtId="0" fontId="16" fillId="0" borderId="5" xfId="0" applyFont="1" applyFill="1" applyBorder="1" applyAlignment="1">
      <alignment horizontal="left"/>
    </xf>
    <xf numFmtId="0" fontId="33" fillId="0" borderId="3" xfId="0" applyFont="1" applyBorder="1" applyAlignment="1">
      <alignment horizontal="center"/>
    </xf>
    <xf numFmtId="1" fontId="33" fillId="0" borderId="3" xfId="0" applyNumberFormat="1" applyFont="1" applyBorder="1" applyAlignment="1">
      <alignment horizontal="center"/>
    </xf>
    <xf numFmtId="1" fontId="0" fillId="0" borderId="0" xfId="0" applyNumberFormat="1" applyBorder="1" applyAlignment="1">
      <alignment horizontal="center"/>
    </xf>
    <xf numFmtId="1" fontId="17" fillId="3" borderId="0" xfId="0" applyNumberFormat="1" applyFont="1" applyFill="1" applyBorder="1" applyAlignment="1">
      <alignment horizontal="center" vertical="center"/>
    </xf>
    <xf numFmtId="1" fontId="19" fillId="4" borderId="0" xfId="0" applyNumberFormat="1" applyFont="1" applyFill="1" applyBorder="1" applyAlignment="1">
      <alignment horizontal="center" vertical="center"/>
    </xf>
    <xf numFmtId="1" fontId="2" fillId="0" borderId="0" xfId="0" applyNumberFormat="1" applyFont="1" applyBorder="1" applyAlignment="1">
      <alignment horizontal="center" vertical="center"/>
    </xf>
    <xf numFmtId="0" fontId="7" fillId="6" borderId="0" xfId="0" applyFont="1" applyFill="1" applyBorder="1" applyAlignment="1">
      <alignment vertical="center"/>
    </xf>
    <xf numFmtId="1" fontId="0" fillId="2" borderId="10" xfId="0" applyNumberFormat="1" applyFill="1" applyBorder="1" applyAlignment="1" applyProtection="1">
      <alignment horizontal="center"/>
      <protection locked="0"/>
    </xf>
    <xf numFmtId="1" fontId="0" fillId="0" borderId="7" xfId="0" applyNumberFormat="1" applyBorder="1" applyAlignment="1">
      <alignment horizontal="center"/>
    </xf>
    <xf numFmtId="0" fontId="16" fillId="0" borderId="0" xfId="0" applyFont="1" applyFill="1" applyBorder="1" applyAlignment="1">
      <alignment horizontal="left"/>
    </xf>
    <xf numFmtId="1" fontId="5" fillId="2" borderId="9" xfId="0" applyNumberFormat="1" applyFont="1" applyFill="1" applyBorder="1" applyAlignment="1" applyProtection="1">
      <alignment horizontal="center"/>
      <protection locked="0"/>
    </xf>
    <xf numFmtId="0" fontId="0" fillId="0" borderId="7" xfId="0" applyBorder="1" applyAlignment="1">
      <alignment horizontal="center"/>
    </xf>
    <xf numFmtId="1" fontId="34" fillId="0" borderId="2" xfId="0" applyNumberFormat="1" applyFont="1" applyBorder="1" applyAlignment="1">
      <alignment horizontal="center" wrapText="1"/>
    </xf>
    <xf numFmtId="3" fontId="0" fillId="0" borderId="7" xfId="0" applyNumberFormat="1" applyBorder="1" applyAlignment="1">
      <alignment horizontal="center"/>
    </xf>
    <xf numFmtId="0" fontId="34" fillId="0" borderId="2" xfId="0" applyFont="1" applyBorder="1" applyAlignment="1">
      <alignment horizontal="center" wrapText="1"/>
    </xf>
    <xf numFmtId="1" fontId="0" fillId="2" borderId="15" xfId="0" applyNumberFormat="1" applyFill="1" applyBorder="1" applyAlignment="1" applyProtection="1">
      <alignment horizontal="center"/>
      <protection locked="0"/>
    </xf>
    <xf numFmtId="0" fontId="0" fillId="0" borderId="0" xfId="0" applyFont="1" applyBorder="1" applyAlignment="1">
      <alignment horizontal="center"/>
    </xf>
    <xf numFmtId="16" fontId="0" fillId="0" borderId="6" xfId="0" applyNumberFormat="1" applyBorder="1"/>
    <xf numFmtId="1" fontId="19" fillId="4" borderId="16" xfId="0" applyNumberFormat="1" applyFont="1" applyFill="1" applyBorder="1" applyAlignment="1">
      <alignment horizontal="center" vertical="center"/>
    </xf>
    <xf numFmtId="1" fontId="0" fillId="2" borderId="10" xfId="0" applyNumberFormat="1" applyFill="1" applyBorder="1" applyAlignment="1" applyProtection="1">
      <alignment horizontal="center"/>
    </xf>
    <xf numFmtId="0" fontId="16" fillId="0" borderId="0" xfId="0" applyFont="1" applyAlignment="1">
      <alignment horizontal="center" vertical="center" wrapText="1"/>
    </xf>
    <xf numFmtId="1" fontId="8" fillId="5" borderId="0" xfId="0" applyNumberFormat="1" applyFont="1" applyFill="1" applyBorder="1" applyAlignment="1">
      <alignment horizontal="center" vertical="center" wrapText="1"/>
    </xf>
    <xf numFmtId="0" fontId="33" fillId="0" borderId="2" xfId="0" applyFont="1" applyBorder="1" applyAlignment="1">
      <alignment horizontal="center"/>
    </xf>
    <xf numFmtId="1" fontId="8" fillId="5" borderId="0" xfId="0" applyNumberFormat="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vertical="top" wrapText="1"/>
    </xf>
    <xf numFmtId="0" fontId="37" fillId="0" borderId="0" xfId="0" applyFont="1" applyAlignment="1">
      <alignment horizontal="left"/>
    </xf>
    <xf numFmtId="0" fontId="0" fillId="0" borderId="0" xfId="0" applyAlignment="1">
      <alignment horizontal="left"/>
    </xf>
    <xf numFmtId="0" fontId="38" fillId="0" borderId="0" xfId="0" applyFont="1" applyAlignment="1">
      <alignment vertical="top" wrapText="1"/>
    </xf>
    <xf numFmtId="0" fontId="0" fillId="0" borderId="0" xfId="0" applyAlignment="1">
      <alignment vertical="top" wrapText="1"/>
    </xf>
    <xf numFmtId="0" fontId="37" fillId="0" borderId="0" xfId="0" applyFont="1"/>
    <xf numFmtId="0" fontId="0" fillId="0" borderId="0" xfId="0"/>
    <xf numFmtId="0" fontId="37" fillId="0" borderId="0" xfId="0" applyFont="1" applyAlignment="1">
      <alignment vertical="top" wrapText="1"/>
    </xf>
    <xf numFmtId="0" fontId="41" fillId="0" borderId="0" xfId="0" applyFont="1" applyAlignment="1">
      <alignment horizontal="left" vertical="top" wrapText="1"/>
    </xf>
    <xf numFmtId="0" fontId="37" fillId="0" borderId="0" xfId="0" applyFont="1" applyAlignment="1">
      <alignment horizontal="left" vertical="top" wrapText="1"/>
    </xf>
    <xf numFmtId="0" fontId="37" fillId="0" borderId="0" xfId="0" applyFont="1" applyAlignment="1">
      <alignment horizontal="center" vertical="top" wrapText="1"/>
    </xf>
    <xf numFmtId="0" fontId="23" fillId="0" borderId="0" xfId="0" applyFont="1" applyAlignment="1">
      <alignment horizontal="center" vertical="top" wrapText="1"/>
    </xf>
    <xf numFmtId="0" fontId="26" fillId="0" borderId="0" xfId="0" applyFont="1" applyBorder="1" applyAlignment="1">
      <alignment horizontal="center" wrapText="1"/>
    </xf>
    <xf numFmtId="0" fontId="27" fillId="0" borderId="0" xfId="0" applyFont="1" applyAlignment="1">
      <alignment horizontal="center"/>
    </xf>
    <xf numFmtId="0" fontId="28" fillId="6" borderId="0" xfId="0" applyFont="1" applyFill="1" applyBorder="1" applyAlignment="1">
      <alignment horizontal="center"/>
    </xf>
    <xf numFmtId="0" fontId="15" fillId="0" borderId="0" xfId="0" applyFont="1" applyBorder="1" applyAlignment="1">
      <alignment horizontal="center" vertical="center" wrapText="1"/>
    </xf>
    <xf numFmtId="0" fontId="16" fillId="0" borderId="0" xfId="0" applyFont="1" applyAlignment="1">
      <alignment horizontal="center" vertical="center" wrapText="1"/>
    </xf>
    <xf numFmtId="0" fontId="29" fillId="7" borderId="0" xfId="0" applyFont="1" applyFill="1" applyAlignment="1">
      <alignment horizontal="center" vertical="top" wrapText="1"/>
    </xf>
    <xf numFmtId="49" fontId="24" fillId="2" borderId="9" xfId="0" applyNumberFormat="1" applyFont="1" applyFill="1" applyBorder="1" applyAlignment="1" applyProtection="1">
      <alignment horizontal="center" vertical="center"/>
      <protection locked="0"/>
    </xf>
    <xf numFmtId="49" fontId="24" fillId="2" borderId="13" xfId="0" applyNumberFormat="1" applyFont="1" applyFill="1" applyBorder="1" applyAlignment="1" applyProtection="1">
      <alignment horizontal="center" vertical="center"/>
      <protection locked="0"/>
    </xf>
    <xf numFmtId="49" fontId="24" fillId="2" borderId="14" xfId="0" applyNumberFormat="1" applyFont="1" applyFill="1" applyBorder="1" applyAlignment="1" applyProtection="1">
      <alignment horizontal="center" vertical="center"/>
      <protection locked="0"/>
    </xf>
    <xf numFmtId="0" fontId="13" fillId="2" borderId="10" xfId="0" applyFont="1" applyFill="1" applyBorder="1" applyAlignment="1" applyProtection="1">
      <alignment horizontal="center"/>
      <protection locked="0"/>
    </xf>
    <xf numFmtId="0" fontId="13" fillId="2" borderId="11" xfId="0" applyFont="1" applyFill="1" applyBorder="1" applyAlignment="1" applyProtection="1">
      <alignment horizontal="center"/>
      <protection locked="0"/>
    </xf>
    <xf numFmtId="0" fontId="13" fillId="2" borderId="12" xfId="0" applyFont="1" applyFill="1" applyBorder="1" applyAlignment="1" applyProtection="1">
      <alignment horizont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1" fontId="7" fillId="2" borderId="10" xfId="0" applyNumberFormat="1" applyFont="1" applyFill="1" applyBorder="1" applyAlignment="1" applyProtection="1">
      <alignment horizontal="center" vertical="center" wrapText="1"/>
      <protection locked="0"/>
    </xf>
    <xf numFmtId="1" fontId="7" fillId="2" borderId="11" xfId="0" applyNumberFormat="1" applyFont="1" applyFill="1" applyBorder="1" applyAlignment="1" applyProtection="1">
      <alignment horizontal="center" vertical="center" wrapText="1"/>
      <protection locked="0"/>
    </xf>
    <xf numFmtId="1" fontId="7" fillId="2" borderId="12" xfId="0" applyNumberFormat="1" applyFont="1" applyFill="1" applyBorder="1" applyAlignment="1" applyProtection="1">
      <alignment horizontal="center" vertical="center" wrapText="1"/>
      <protection locked="0"/>
    </xf>
    <xf numFmtId="1" fontId="8" fillId="5" borderId="0" xfId="0" applyNumberFormat="1" applyFont="1" applyFill="1" applyBorder="1" applyAlignment="1">
      <alignment horizontal="center" vertical="center" wrapText="1"/>
    </xf>
    <xf numFmtId="0" fontId="7" fillId="6" borderId="7"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1" fontId="33" fillId="0" borderId="1" xfId="0" applyNumberFormat="1" applyFont="1" applyBorder="1" applyAlignment="1">
      <alignment horizontal="center"/>
    </xf>
    <xf numFmtId="1" fontId="33" fillId="0" borderId="2" xfId="0" applyNumberFormat="1" applyFont="1" applyBorder="1" applyAlignment="1">
      <alignment horizontal="center"/>
    </xf>
    <xf numFmtId="0" fontId="33" fillId="0" borderId="4" xfId="0" applyFont="1" applyBorder="1" applyAlignment="1">
      <alignment horizontal="center"/>
    </xf>
    <xf numFmtId="0" fontId="33" fillId="0" borderId="0" xfId="0" applyFont="1" applyBorder="1" applyAlignment="1">
      <alignment horizontal="center"/>
    </xf>
    <xf numFmtId="0" fontId="33" fillId="0" borderId="2" xfId="0" applyFont="1" applyBorder="1" applyAlignment="1">
      <alignment horizontal="center"/>
    </xf>
    <xf numFmtId="0" fontId="33" fillId="0" borderId="1" xfId="0" applyFont="1" applyBorder="1" applyAlignment="1">
      <alignment horizontal="center"/>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cellXfs>
  <cellStyles count="1">
    <cellStyle name="Normal" xfId="0" builtinId="0"/>
  </cellStyles>
  <dxfs count="35">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s>
  <tableStyles count="0" defaultTableStyle="TableStyleMedium2" defaultPivotStyle="PivotStyleLight16"/>
  <colors>
    <mruColors>
      <color rgb="FFFFCC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19050</xdr:rowOff>
    </xdr:from>
    <xdr:to>
      <xdr:col>11</xdr:col>
      <xdr:colOff>46619</xdr:colOff>
      <xdr:row>19</xdr:row>
      <xdr:rowOff>161479</xdr:rowOff>
    </xdr:to>
    <xdr:pic>
      <xdr:nvPicPr>
        <xdr:cNvPr id="8" name="Image 7">
          <a:extLst>
            <a:ext uri="{FF2B5EF4-FFF2-40B4-BE49-F238E27FC236}">
              <a16:creationId xmlns:a16="http://schemas.microsoft.com/office/drawing/2014/main" id="{0FE52825-C534-486D-AA99-E844ADE3AC5E}"/>
            </a:ext>
          </a:extLst>
        </xdr:cNvPr>
        <xdr:cNvPicPr>
          <a:picLocks noChangeAspect="1"/>
        </xdr:cNvPicPr>
      </xdr:nvPicPr>
      <xdr:blipFill>
        <a:blip xmlns:r="http://schemas.openxmlformats.org/officeDocument/2006/relationships" r:embed="rId1"/>
        <a:stretch>
          <a:fillRect/>
        </a:stretch>
      </xdr:blipFill>
      <xdr:spPr>
        <a:xfrm>
          <a:off x="123825" y="209550"/>
          <a:ext cx="8047619" cy="3571429"/>
        </a:xfrm>
        <a:prstGeom prst="rect">
          <a:avLst/>
        </a:prstGeom>
        <a:ln w="19050">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32</xdr:col>
      <xdr:colOff>0</xdr:colOff>
      <xdr:row>2</xdr:row>
      <xdr:rowOff>4459</xdr:rowOff>
    </xdr:to>
    <xdr:pic>
      <xdr:nvPicPr>
        <xdr:cNvPr id="2" name="Image 1">
          <a:extLst>
            <a:ext uri="{FF2B5EF4-FFF2-40B4-BE49-F238E27FC236}">
              <a16:creationId xmlns:a16="http://schemas.microsoft.com/office/drawing/2014/main" id="{439C874D-BDC3-491F-89D0-6DDB772F95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19241242" y="806657"/>
          <a:ext cx="1351808" cy="721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32</xdr:col>
      <xdr:colOff>0</xdr:colOff>
      <xdr:row>2</xdr:row>
      <xdr:rowOff>4459</xdr:rowOff>
    </xdr:to>
    <xdr:pic>
      <xdr:nvPicPr>
        <xdr:cNvPr id="2" name="Image 1">
          <a:extLst>
            <a:ext uri="{FF2B5EF4-FFF2-40B4-BE49-F238E27FC236}">
              <a16:creationId xmlns:a16="http://schemas.microsoft.com/office/drawing/2014/main" id="{669557EB-8398-471B-AC39-0249B0D327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19241242" y="806657"/>
          <a:ext cx="1351808" cy="7218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32</xdr:col>
      <xdr:colOff>0</xdr:colOff>
      <xdr:row>2</xdr:row>
      <xdr:rowOff>4459</xdr:rowOff>
    </xdr:to>
    <xdr:pic>
      <xdr:nvPicPr>
        <xdr:cNvPr id="2" name="Image 1">
          <a:extLst>
            <a:ext uri="{FF2B5EF4-FFF2-40B4-BE49-F238E27FC236}">
              <a16:creationId xmlns:a16="http://schemas.microsoft.com/office/drawing/2014/main" id="{7B3893AD-579D-4D9A-A22B-6CB15CCC5B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19241242" y="806657"/>
          <a:ext cx="1351808" cy="7218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32</xdr:col>
      <xdr:colOff>0</xdr:colOff>
      <xdr:row>2</xdr:row>
      <xdr:rowOff>4459</xdr:rowOff>
    </xdr:to>
    <xdr:pic>
      <xdr:nvPicPr>
        <xdr:cNvPr id="2" name="Image 1">
          <a:extLst>
            <a:ext uri="{FF2B5EF4-FFF2-40B4-BE49-F238E27FC236}">
              <a16:creationId xmlns:a16="http://schemas.microsoft.com/office/drawing/2014/main" id="{7D089494-C681-442C-83D7-885707E891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19241242" y="806657"/>
          <a:ext cx="1351808" cy="7218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32</xdr:col>
      <xdr:colOff>0</xdr:colOff>
      <xdr:row>2</xdr:row>
      <xdr:rowOff>4459</xdr:rowOff>
    </xdr:to>
    <xdr:pic>
      <xdr:nvPicPr>
        <xdr:cNvPr id="2" name="Image 1">
          <a:extLst>
            <a:ext uri="{FF2B5EF4-FFF2-40B4-BE49-F238E27FC236}">
              <a16:creationId xmlns:a16="http://schemas.microsoft.com/office/drawing/2014/main" id="{50839B99-D1C0-483E-A41F-D8FA145E69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19241242" y="806657"/>
          <a:ext cx="1351808" cy="7218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32</xdr:col>
      <xdr:colOff>0</xdr:colOff>
      <xdr:row>2</xdr:row>
      <xdr:rowOff>4459</xdr:rowOff>
    </xdr:to>
    <xdr:pic>
      <xdr:nvPicPr>
        <xdr:cNvPr id="2" name="Image 1">
          <a:extLst>
            <a:ext uri="{FF2B5EF4-FFF2-40B4-BE49-F238E27FC236}">
              <a16:creationId xmlns:a16="http://schemas.microsoft.com/office/drawing/2014/main" id="{C3D36F4D-8A31-42A3-97B8-E20F9D6DF4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19241242" y="806657"/>
          <a:ext cx="1351808" cy="7218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32</xdr:col>
      <xdr:colOff>0</xdr:colOff>
      <xdr:row>2</xdr:row>
      <xdr:rowOff>4459</xdr:rowOff>
    </xdr:to>
    <xdr:pic>
      <xdr:nvPicPr>
        <xdr:cNvPr id="2" name="Image 1">
          <a:extLst>
            <a:ext uri="{FF2B5EF4-FFF2-40B4-BE49-F238E27FC236}">
              <a16:creationId xmlns:a16="http://schemas.microsoft.com/office/drawing/2014/main" id="{BE73A352-329D-453B-A842-D505862CD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19241242" y="806657"/>
          <a:ext cx="1351808" cy="72180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5D75A-FFB2-44E7-AEE8-DAD8129B33CB}">
  <dimension ref="A23:I30"/>
  <sheetViews>
    <sheetView tabSelected="1" topLeftCell="A10" zoomScale="80" zoomScaleNormal="80" workbookViewId="0">
      <selection activeCell="M26" sqref="M26"/>
    </sheetView>
  </sheetViews>
  <sheetFormatPr baseColWidth="10" defaultRowHeight="15"/>
  <cols>
    <col min="1" max="1" width="7.5703125" customWidth="1"/>
    <col min="8" max="8" width="11.42578125" customWidth="1"/>
  </cols>
  <sheetData>
    <row r="23" spans="1:9">
      <c r="A23" s="135" t="s">
        <v>31</v>
      </c>
      <c r="B23" s="136"/>
      <c r="C23" s="136"/>
      <c r="D23" s="136"/>
      <c r="E23" s="136"/>
      <c r="F23" s="136"/>
      <c r="G23" s="136"/>
      <c r="H23" s="136"/>
    </row>
    <row r="24" spans="1:9" ht="29.25" customHeight="1">
      <c r="B24" s="144" t="s">
        <v>32</v>
      </c>
      <c r="C24" s="144"/>
      <c r="D24" s="144"/>
      <c r="E24" s="144"/>
      <c r="F24" s="144"/>
      <c r="G24" s="144"/>
      <c r="H24" s="144"/>
      <c r="I24" s="144"/>
    </row>
    <row r="26" spans="1:9" s="134" customFormat="1" ht="53.25" customHeight="1">
      <c r="A26" s="137" t="s">
        <v>34</v>
      </c>
      <c r="B26" s="138"/>
      <c r="C26" s="138"/>
      <c r="D26" s="138"/>
      <c r="E26" s="138"/>
      <c r="F26" s="138"/>
      <c r="G26" s="138"/>
      <c r="H26" s="138"/>
      <c r="I26" s="138"/>
    </row>
    <row r="27" spans="1:9" s="134" customFormat="1" ht="53.25" customHeight="1">
      <c r="A27" s="142" t="s">
        <v>36</v>
      </c>
      <c r="B27" s="143"/>
      <c r="C27" s="143"/>
      <c r="D27" s="143"/>
      <c r="E27" s="143"/>
      <c r="F27" s="143"/>
      <c r="G27" s="143"/>
      <c r="H27" s="143"/>
      <c r="I27" s="143"/>
    </row>
    <row r="29" spans="1:9">
      <c r="A29" s="139" t="s">
        <v>33</v>
      </c>
      <c r="B29" s="140"/>
      <c r="C29" s="140"/>
      <c r="D29" s="140"/>
      <c r="E29" s="140"/>
      <c r="F29" s="140"/>
      <c r="G29" s="140"/>
      <c r="H29" s="140"/>
      <c r="I29" s="140"/>
    </row>
    <row r="30" spans="1:9" s="134" customFormat="1" ht="53.25" customHeight="1">
      <c r="B30" s="141" t="s">
        <v>35</v>
      </c>
      <c r="C30" s="138"/>
      <c r="D30" s="138"/>
      <c r="E30" s="138"/>
      <c r="F30" s="138"/>
      <c r="G30" s="138"/>
      <c r="H30" s="138"/>
      <c r="I30" s="138"/>
    </row>
  </sheetData>
  <mergeCells count="6">
    <mergeCell ref="A23:H23"/>
    <mergeCell ref="A26:I26"/>
    <mergeCell ref="A29:I29"/>
    <mergeCell ref="B30:I30"/>
    <mergeCell ref="A27:I27"/>
    <mergeCell ref="B24:I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898B-F33A-441B-A129-F0BE42B9FC5E}">
  <sheetPr>
    <pageSetUpPr fitToPage="1"/>
  </sheetPr>
  <dimension ref="A1:BY51"/>
  <sheetViews>
    <sheetView showGridLines="0" showZeros="0" zoomScale="60" zoomScaleNormal="60" workbookViewId="0">
      <selection activeCell="I8" sqref="I8"/>
    </sheetView>
  </sheetViews>
  <sheetFormatPr baseColWidth="10" defaultRowHeight="15"/>
  <cols>
    <col min="1" max="1" width="11.7109375" style="1" customWidth="1"/>
    <col min="2" max="2" width="11.7109375" customWidth="1"/>
    <col min="3" max="3" width="11.7109375" style="19" customWidth="1"/>
    <col min="4" max="4" width="13.7109375" style="19" customWidth="1"/>
    <col min="5" max="5" width="4" style="50" customWidth="1"/>
    <col min="6" max="6" width="3.42578125" style="50" customWidth="1"/>
    <col min="7" max="7" width="13.42578125" customWidth="1"/>
    <col min="8" max="8" width="11.7109375" customWidth="1"/>
    <col min="9" max="9" width="11.7109375" style="1" customWidth="1"/>
    <col min="10" max="10" width="13.7109375" style="1" customWidth="1"/>
    <col min="11" max="12" width="4" style="50" customWidth="1"/>
    <col min="13" max="14" width="11.7109375" customWidth="1"/>
    <col min="15" max="15" width="11.7109375" style="1" customWidth="1"/>
    <col min="16" max="16" width="13.7109375" style="1" customWidth="1"/>
    <col min="17" max="18" width="4" style="50" customWidth="1"/>
    <col min="19" max="20" width="11.7109375" customWidth="1"/>
    <col min="21" max="21" width="11.7109375" style="1" customWidth="1"/>
    <col min="22" max="22" width="13.7109375" style="1" customWidth="1"/>
    <col min="23" max="24" width="4" style="50" customWidth="1"/>
    <col min="25" max="26" width="11.7109375" customWidth="1"/>
    <col min="27" max="27" width="11.7109375" style="1" customWidth="1"/>
    <col min="28" max="28" width="13.7109375" style="1" customWidth="1"/>
    <col min="29" max="30" width="4" style="50" customWidth="1"/>
    <col min="31" max="32" width="11.7109375" customWidth="1"/>
    <col min="33" max="33" width="11.7109375" style="1" customWidth="1"/>
    <col min="34" max="34" width="13.7109375" style="1" customWidth="1"/>
    <col min="35" max="36" width="4" style="50" customWidth="1"/>
    <col min="37" max="38" width="11.7109375" customWidth="1"/>
    <col min="39" max="39" width="11.7109375" style="1" customWidth="1"/>
    <col min="40" max="40" width="13.7109375" style="1" customWidth="1"/>
    <col min="41" max="42" width="4" style="50" customWidth="1"/>
    <col min="43" max="44" width="11.7109375" customWidth="1"/>
    <col min="45" max="45" width="11.7109375" style="1" customWidth="1"/>
    <col min="46" max="46" width="13.7109375" style="1" customWidth="1"/>
    <col min="47" max="48" width="4" style="50" customWidth="1"/>
    <col min="49" max="50" width="11.7109375" customWidth="1"/>
    <col min="51" max="51" width="11.7109375" style="1" customWidth="1"/>
    <col min="52" max="52" width="13.7109375" style="1" customWidth="1"/>
    <col min="53" max="54" width="4" style="50" customWidth="1"/>
    <col min="55" max="56" width="11.7109375" customWidth="1"/>
    <col min="57" max="57" width="11.7109375" style="1" customWidth="1"/>
    <col min="58" max="58" width="13.7109375" style="1" customWidth="1"/>
  </cols>
  <sheetData>
    <row r="1" spans="1:77" ht="54.75" customHeight="1">
      <c r="A1" s="95" t="s">
        <v>27</v>
      </c>
      <c r="B1" s="96"/>
      <c r="C1" s="97"/>
      <c r="D1" s="97"/>
      <c r="E1" s="98"/>
      <c r="F1" s="98"/>
      <c r="G1" s="96"/>
      <c r="H1" s="96"/>
      <c r="N1" s="145" t="s">
        <v>22</v>
      </c>
      <c r="O1" s="145"/>
      <c r="P1" s="145"/>
      <c r="Q1" s="145"/>
      <c r="R1" s="145"/>
      <c r="S1" s="145"/>
      <c r="T1" s="145"/>
      <c r="U1" s="145"/>
      <c r="V1" s="145"/>
      <c r="W1" s="145"/>
      <c r="X1" s="145"/>
      <c r="Y1" s="145"/>
      <c r="Z1" s="145"/>
      <c r="AA1" s="145"/>
      <c r="AB1" s="145"/>
      <c r="AC1" s="145"/>
      <c r="AD1" s="145"/>
      <c r="AE1" s="75"/>
      <c r="AF1" s="75"/>
      <c r="AG1" s="75"/>
      <c r="AH1" s="75"/>
      <c r="AI1" s="75"/>
      <c r="AJ1" s="75"/>
      <c r="AK1" s="75"/>
      <c r="AL1" s="75"/>
      <c r="AM1" s="75"/>
      <c r="AN1" s="75"/>
      <c r="AO1" s="75"/>
      <c r="AP1" s="75"/>
      <c r="AQ1" s="75"/>
      <c r="AR1" s="75"/>
      <c r="AS1" s="75"/>
      <c r="AT1" s="75"/>
    </row>
    <row r="2" spans="1:77" ht="65.25" customHeight="1">
      <c r="A2" s="146" t="s">
        <v>5</v>
      </c>
      <c r="B2" s="146"/>
      <c r="C2" s="146"/>
      <c r="D2" s="146"/>
      <c r="E2" s="146"/>
      <c r="F2" s="146"/>
      <c r="G2" s="146"/>
      <c r="H2" s="147" t="s">
        <v>6</v>
      </c>
      <c r="I2" s="147"/>
      <c r="J2" s="147"/>
      <c r="K2" s="147"/>
      <c r="L2" s="147"/>
      <c r="M2" s="147"/>
      <c r="N2" s="148" t="s">
        <v>20</v>
      </c>
      <c r="O2" s="148"/>
      <c r="P2" s="148"/>
      <c r="Q2" s="148"/>
      <c r="R2" s="148"/>
      <c r="S2" s="148"/>
      <c r="T2" s="77"/>
      <c r="U2" s="149" t="s">
        <v>19</v>
      </c>
      <c r="V2" s="149"/>
      <c r="W2" s="149"/>
      <c r="X2" s="149"/>
      <c r="Y2" s="78"/>
      <c r="Z2" s="150" t="s">
        <v>24</v>
      </c>
      <c r="AA2" s="150"/>
      <c r="AB2" s="129"/>
      <c r="AC2" s="75"/>
      <c r="AD2" s="75"/>
      <c r="AE2" s="75"/>
      <c r="AF2" s="75"/>
      <c r="AG2" s="151" t="s">
        <v>21</v>
      </c>
      <c r="AH2" s="151"/>
      <c r="AI2" s="151"/>
      <c r="AJ2" s="151"/>
      <c r="AK2" s="151"/>
      <c r="AL2" s="151"/>
      <c r="AM2" s="151"/>
      <c r="AN2" s="151"/>
      <c r="AO2" s="151"/>
      <c r="AP2" s="151"/>
      <c r="AQ2" s="151"/>
      <c r="AR2" s="151"/>
      <c r="AS2" s="88"/>
      <c r="AT2" s="88"/>
      <c r="AU2" s="88"/>
      <c r="AV2" s="83"/>
    </row>
    <row r="3" spans="1:77" ht="47.25" customHeight="1">
      <c r="A3" s="152"/>
      <c r="B3" s="153"/>
      <c r="C3" s="153"/>
      <c r="D3" s="153"/>
      <c r="E3" s="153"/>
      <c r="F3" s="153"/>
      <c r="G3" s="154"/>
      <c r="H3" s="155"/>
      <c r="I3" s="156"/>
      <c r="J3" s="156"/>
      <c r="K3" s="156"/>
      <c r="L3" s="156"/>
      <c r="M3" s="157"/>
      <c r="N3" s="158"/>
      <c r="O3" s="159"/>
      <c r="P3" s="159"/>
      <c r="Q3" s="159"/>
      <c r="R3" s="159"/>
      <c r="S3" s="160"/>
      <c r="T3" s="79"/>
      <c r="U3" s="161"/>
      <c r="V3" s="162"/>
      <c r="W3" s="162"/>
      <c r="X3" s="163"/>
      <c r="Y3" s="76"/>
      <c r="Z3" s="164">
        <f>SUM(C15,I15,O15,U15,AA15,AG15,AM15,AS15,AY15,BE15,BE24,AY24,AS24,AM24,AG24,AA24,U24,O24,I24,C24,C33,I33,O33,U33,AA33,AG33,AM33,AS33,AY33,BE33,,BE42,AY42,AS42,AM42,AG42,AA42,U42,O42,I42,C42)</f>
        <v>0</v>
      </c>
      <c r="AA3" s="164"/>
      <c r="AB3" s="130"/>
      <c r="AC3" s="60"/>
      <c r="AD3" s="60"/>
      <c r="AE3" s="5"/>
      <c r="AF3" s="5"/>
      <c r="AG3" s="35"/>
      <c r="AH3" s="35"/>
      <c r="AI3" s="60"/>
      <c r="AJ3" s="60"/>
      <c r="AK3" s="5"/>
      <c r="AL3" s="5"/>
      <c r="AM3" s="35"/>
      <c r="AN3" s="35"/>
      <c r="AO3" s="60"/>
      <c r="AP3" s="60"/>
      <c r="AQ3" s="5"/>
      <c r="AR3" s="5"/>
      <c r="AS3" s="35"/>
      <c r="AT3" s="35"/>
      <c r="AU3" s="60"/>
    </row>
    <row r="4" spans="1:77" ht="30" customHeight="1">
      <c r="A4" s="90"/>
      <c r="B4" s="80"/>
      <c r="C4" s="165"/>
      <c r="D4" s="166"/>
      <c r="E4" s="166"/>
      <c r="F4" s="166"/>
      <c r="G4" s="165"/>
      <c r="H4" s="165"/>
      <c r="I4" s="80"/>
      <c r="J4" s="115"/>
      <c r="K4" s="57"/>
      <c r="L4" s="57"/>
      <c r="M4" s="7"/>
      <c r="N4" s="6"/>
      <c r="O4" s="38"/>
      <c r="P4" s="38"/>
      <c r="Q4" s="59"/>
      <c r="R4" s="59"/>
      <c r="S4" s="38"/>
      <c r="T4" s="36"/>
      <c r="U4" s="129"/>
      <c r="V4" s="129"/>
      <c r="W4" s="62"/>
      <c r="X4" s="62"/>
      <c r="Y4" s="129"/>
      <c r="Z4" s="37"/>
      <c r="AA4" s="35"/>
      <c r="AB4" s="35"/>
      <c r="AC4" s="60"/>
      <c r="AD4" s="60"/>
      <c r="AE4" s="5"/>
      <c r="AF4" s="5"/>
      <c r="AG4" s="35"/>
      <c r="AH4" s="35"/>
      <c r="AI4" s="60"/>
      <c r="AJ4" s="60"/>
      <c r="AK4" s="5"/>
      <c r="AL4" s="5"/>
      <c r="AM4" s="35"/>
      <c r="AN4" s="35"/>
      <c r="AO4" s="60"/>
      <c r="AP4" s="60"/>
      <c r="AQ4" s="5"/>
      <c r="AR4" s="5"/>
      <c r="AS4" s="35"/>
      <c r="AT4" s="35"/>
      <c r="AU4" s="60"/>
    </row>
    <row r="5" spans="1:77" s="107" customFormat="1" ht="25.5" customHeight="1">
      <c r="A5" s="167" t="s">
        <v>2</v>
      </c>
      <c r="B5" s="168"/>
      <c r="C5" s="168"/>
      <c r="D5" s="110"/>
      <c r="E5" s="118"/>
      <c r="F5" s="108"/>
      <c r="G5" s="169" t="s">
        <v>29</v>
      </c>
      <c r="H5" s="170"/>
      <c r="I5" s="171"/>
      <c r="J5" s="109"/>
      <c r="K5" s="99"/>
      <c r="L5" s="99"/>
      <c r="M5" s="100"/>
      <c r="N5" s="131" t="s">
        <v>11</v>
      </c>
      <c r="O5" s="121"/>
      <c r="P5" s="101"/>
      <c r="Q5" s="102"/>
      <c r="R5" s="102"/>
      <c r="S5" s="103"/>
      <c r="T5" s="131" t="s">
        <v>12</v>
      </c>
      <c r="U5" s="123"/>
      <c r="V5" s="104"/>
      <c r="W5" s="102"/>
      <c r="X5" s="102"/>
      <c r="Y5" s="172" t="s">
        <v>13</v>
      </c>
      <c r="Z5" s="171"/>
      <c r="AA5" s="171"/>
      <c r="AB5" s="109"/>
      <c r="AC5" s="102"/>
      <c r="AD5" s="102"/>
      <c r="AE5" s="172" t="s">
        <v>14</v>
      </c>
      <c r="AF5" s="171"/>
      <c r="AG5" s="171"/>
      <c r="AH5" s="109"/>
      <c r="AI5" s="105"/>
      <c r="AJ5" s="102"/>
      <c r="AK5" s="172" t="s">
        <v>15</v>
      </c>
      <c r="AL5" s="171"/>
      <c r="AM5" s="171"/>
      <c r="AN5" s="109"/>
      <c r="AO5" s="105"/>
      <c r="AP5" s="102"/>
      <c r="AQ5" s="172" t="s">
        <v>30</v>
      </c>
      <c r="AR5" s="171"/>
      <c r="AS5" s="171"/>
      <c r="AT5" s="109"/>
      <c r="AU5" s="105"/>
      <c r="AV5" s="106"/>
      <c r="AW5" s="172" t="s">
        <v>16</v>
      </c>
      <c r="AX5" s="171"/>
      <c r="AY5" s="171"/>
      <c r="AZ5" s="109"/>
      <c r="BA5" s="105"/>
      <c r="BB5" s="106"/>
      <c r="BC5" s="172" t="s">
        <v>17</v>
      </c>
      <c r="BD5" s="171"/>
      <c r="BE5" s="171"/>
      <c r="BF5" s="109"/>
    </row>
    <row r="6" spans="1:77">
      <c r="A6" s="91"/>
      <c r="B6" s="13"/>
      <c r="C6" s="111"/>
      <c r="D6" s="24"/>
      <c r="G6" s="12"/>
      <c r="H6" s="13"/>
      <c r="I6" s="87"/>
      <c r="J6" s="28"/>
      <c r="M6" s="12"/>
      <c r="N6" s="13"/>
      <c r="O6" s="111"/>
      <c r="P6" s="24"/>
      <c r="S6" s="12"/>
      <c r="T6" s="13"/>
      <c r="U6" s="87"/>
      <c r="V6" s="28"/>
      <c r="Y6" s="12"/>
      <c r="Z6" s="13"/>
      <c r="AA6" s="87"/>
      <c r="AB6" s="28"/>
      <c r="AE6" s="12"/>
      <c r="AF6" s="13"/>
      <c r="AG6" s="87"/>
      <c r="AH6" s="28"/>
      <c r="AI6" s="63"/>
      <c r="AK6" s="12"/>
      <c r="AL6" s="13"/>
      <c r="AM6" s="87"/>
      <c r="AN6" s="28"/>
      <c r="AO6" s="63"/>
      <c r="AQ6" s="12"/>
      <c r="AR6" s="13"/>
      <c r="AS6" s="87"/>
      <c r="AT6" s="28"/>
      <c r="AU6" s="63"/>
      <c r="AW6" s="12"/>
      <c r="AX6" s="13"/>
      <c r="AY6" s="87"/>
      <c r="AZ6" s="28"/>
      <c r="BA6" s="63"/>
      <c r="BC6" s="12"/>
      <c r="BD6" s="13"/>
      <c r="BE6" s="87"/>
      <c r="BF6" s="28"/>
    </row>
    <row r="7" spans="1:77" s="42" customFormat="1" ht="30">
      <c r="A7" s="39" t="s">
        <v>18</v>
      </c>
      <c r="B7" s="40" t="s">
        <v>8</v>
      </c>
      <c r="C7" s="112" t="s">
        <v>0</v>
      </c>
      <c r="D7" s="41" t="s">
        <v>25</v>
      </c>
      <c r="E7" s="51"/>
      <c r="F7" s="52"/>
      <c r="G7" s="39" t="s">
        <v>18</v>
      </c>
      <c r="H7" s="40" t="s">
        <v>8</v>
      </c>
      <c r="I7" s="40" t="s">
        <v>0</v>
      </c>
      <c r="J7" s="43" t="s">
        <v>25</v>
      </c>
      <c r="K7" s="51"/>
      <c r="L7" s="52"/>
      <c r="M7" s="39" t="s">
        <v>18</v>
      </c>
      <c r="N7" s="40" t="s">
        <v>8</v>
      </c>
      <c r="O7" s="40" t="s">
        <v>0</v>
      </c>
      <c r="P7" s="43" t="s">
        <v>25</v>
      </c>
      <c r="Q7" s="51"/>
      <c r="R7" s="52"/>
      <c r="S7" s="39" t="s">
        <v>18</v>
      </c>
      <c r="T7" s="40" t="s">
        <v>8</v>
      </c>
      <c r="U7" s="40" t="s">
        <v>0</v>
      </c>
      <c r="V7" s="43" t="s">
        <v>25</v>
      </c>
      <c r="W7" s="51"/>
      <c r="X7" s="52"/>
      <c r="Y7" s="39" t="s">
        <v>18</v>
      </c>
      <c r="Z7" s="40" t="s">
        <v>8</v>
      </c>
      <c r="AA7" s="40" t="s">
        <v>4</v>
      </c>
      <c r="AB7" s="43" t="s">
        <v>25</v>
      </c>
      <c r="AC7" s="51"/>
      <c r="AD7" s="52"/>
      <c r="AE7" s="39" t="s">
        <v>18</v>
      </c>
      <c r="AF7" s="40" t="s">
        <v>8</v>
      </c>
      <c r="AG7" s="40" t="s">
        <v>4</v>
      </c>
      <c r="AH7" s="43" t="s">
        <v>25</v>
      </c>
      <c r="AI7" s="64"/>
      <c r="AJ7" s="52"/>
      <c r="AK7" s="39" t="s">
        <v>18</v>
      </c>
      <c r="AL7" s="40" t="s">
        <v>3</v>
      </c>
      <c r="AM7" s="40" t="s">
        <v>4</v>
      </c>
      <c r="AN7" s="43" t="s">
        <v>25</v>
      </c>
      <c r="AO7" s="64"/>
      <c r="AP7" s="52"/>
      <c r="AQ7" s="39" t="s">
        <v>18</v>
      </c>
      <c r="AR7" s="40" t="s">
        <v>7</v>
      </c>
      <c r="AS7" s="40" t="s">
        <v>4</v>
      </c>
      <c r="AT7" s="43" t="s">
        <v>25</v>
      </c>
      <c r="AU7" s="64"/>
      <c r="AV7" s="52"/>
      <c r="AW7" s="39" t="s">
        <v>18</v>
      </c>
      <c r="AX7" s="40" t="s">
        <v>7</v>
      </c>
      <c r="AY7" s="40" t="s">
        <v>4</v>
      </c>
      <c r="AZ7" s="43" t="s">
        <v>25</v>
      </c>
      <c r="BA7" s="64"/>
      <c r="BB7" s="52"/>
      <c r="BC7" s="39" t="s">
        <v>18</v>
      </c>
      <c r="BD7" s="40" t="s">
        <v>7</v>
      </c>
      <c r="BE7" s="40" t="s">
        <v>4</v>
      </c>
      <c r="BF7" s="43" t="s">
        <v>26</v>
      </c>
      <c r="BG7" s="81"/>
      <c r="BH7" s="81"/>
      <c r="BI7" s="81"/>
      <c r="BJ7" s="81"/>
      <c r="BK7" s="81"/>
      <c r="BL7" s="81"/>
      <c r="BM7" s="81"/>
      <c r="BN7" s="81"/>
      <c r="BO7" s="81"/>
      <c r="BP7" s="81"/>
      <c r="BQ7" s="81"/>
      <c r="BR7" s="81"/>
      <c r="BS7" s="81"/>
      <c r="BT7" s="81"/>
      <c r="BU7" s="81"/>
      <c r="BV7" s="81"/>
      <c r="BW7" s="81"/>
      <c r="BX7" s="81"/>
      <c r="BY7" s="81"/>
    </row>
    <row r="8" spans="1:77" s="47" customFormat="1" ht="40.5" customHeight="1">
      <c r="A8" s="44"/>
      <c r="B8" s="45" t="s">
        <v>9</v>
      </c>
      <c r="C8" s="113">
        <f>$U$3</f>
        <v>0</v>
      </c>
      <c r="D8" s="46"/>
      <c r="E8" s="53"/>
      <c r="F8" s="54"/>
      <c r="G8" s="44"/>
      <c r="H8" s="45" t="s">
        <v>9</v>
      </c>
      <c r="I8" s="113">
        <f>$U$3</f>
        <v>0</v>
      </c>
      <c r="J8" s="46"/>
      <c r="K8" s="53"/>
      <c r="L8" s="54"/>
      <c r="M8" s="44"/>
      <c r="N8" s="45" t="s">
        <v>9</v>
      </c>
      <c r="O8" s="113">
        <f>$U$3</f>
        <v>0</v>
      </c>
      <c r="P8" s="46"/>
      <c r="Q8" s="53"/>
      <c r="R8" s="54"/>
      <c r="S8" s="44"/>
      <c r="T8" s="45" t="s">
        <v>9</v>
      </c>
      <c r="U8" s="113">
        <f>$U$3</f>
        <v>0</v>
      </c>
      <c r="V8" s="46"/>
      <c r="W8" s="53"/>
      <c r="X8" s="54"/>
      <c r="Y8" s="44"/>
      <c r="Z8" s="45" t="s">
        <v>9</v>
      </c>
      <c r="AA8" s="113">
        <f>$U$3</f>
        <v>0</v>
      </c>
      <c r="AB8" s="46"/>
      <c r="AC8" s="53"/>
      <c r="AD8" s="54"/>
      <c r="AE8" s="44"/>
      <c r="AF8" s="45" t="s">
        <v>9</v>
      </c>
      <c r="AG8" s="113">
        <f>$U$3</f>
        <v>0</v>
      </c>
      <c r="AH8" s="46"/>
      <c r="AI8" s="65"/>
      <c r="AJ8" s="54"/>
      <c r="AK8" s="44"/>
      <c r="AL8" s="45" t="s">
        <v>9</v>
      </c>
      <c r="AM8" s="113">
        <f>$U$3</f>
        <v>0</v>
      </c>
      <c r="AN8" s="46"/>
      <c r="AO8" s="65"/>
      <c r="AP8" s="54"/>
      <c r="AQ8" s="44"/>
      <c r="AR8" s="45" t="s">
        <v>9</v>
      </c>
      <c r="AS8" s="113">
        <f>$U$3</f>
        <v>0</v>
      </c>
      <c r="AT8" s="46"/>
      <c r="AU8" s="65"/>
      <c r="AV8" s="54"/>
      <c r="AW8" s="44"/>
      <c r="AX8" s="45" t="s">
        <v>9</v>
      </c>
      <c r="AY8" s="113">
        <f>$U$3</f>
        <v>0</v>
      </c>
      <c r="AZ8" s="46"/>
      <c r="BA8" s="65"/>
      <c r="BB8" s="54"/>
      <c r="BC8" s="44"/>
      <c r="BD8" s="45" t="s">
        <v>9</v>
      </c>
      <c r="BE8" s="113">
        <f>$U$3</f>
        <v>0</v>
      </c>
      <c r="BF8" s="46"/>
      <c r="BG8" s="82"/>
      <c r="BH8" s="82"/>
      <c r="BI8" s="82"/>
      <c r="BJ8" s="82"/>
      <c r="BK8" s="82"/>
      <c r="BL8" s="82"/>
      <c r="BM8" s="82"/>
      <c r="BN8" s="82"/>
      <c r="BO8" s="82"/>
      <c r="BP8" s="82"/>
      <c r="BQ8" s="82"/>
      <c r="BR8" s="82"/>
      <c r="BS8" s="82"/>
      <c r="BT8" s="82"/>
      <c r="BU8" s="82"/>
      <c r="BV8" s="82"/>
      <c r="BW8" s="82"/>
      <c r="BX8" s="82"/>
      <c r="BY8" s="82"/>
    </row>
    <row r="9" spans="1:77">
      <c r="A9" s="92">
        <v>44074</v>
      </c>
      <c r="B9" s="22"/>
      <c r="C9" s="116"/>
      <c r="D9" s="119"/>
      <c r="E9" s="55"/>
      <c r="G9" s="14">
        <v>44102</v>
      </c>
      <c r="H9" s="13"/>
      <c r="I9" s="116"/>
      <c r="J9" s="119"/>
      <c r="K9" s="58"/>
      <c r="M9" s="14">
        <v>44130</v>
      </c>
      <c r="N9" s="20"/>
      <c r="O9" s="116"/>
      <c r="P9" s="119"/>
      <c r="S9" s="14">
        <v>44158</v>
      </c>
      <c r="T9" s="13"/>
      <c r="U9" s="116"/>
      <c r="V9" s="119"/>
      <c r="Y9" s="14">
        <v>44186</v>
      </c>
      <c r="Z9" s="13"/>
      <c r="AA9" s="116"/>
      <c r="AB9" s="119"/>
      <c r="AE9" s="14">
        <v>44228</v>
      </c>
      <c r="AF9" s="13"/>
      <c r="AG9" s="116"/>
      <c r="AH9" s="119"/>
      <c r="AI9" s="66"/>
      <c r="AK9" s="14">
        <v>44263</v>
      </c>
      <c r="AL9" s="13"/>
      <c r="AM9" s="116"/>
      <c r="AN9" s="119"/>
      <c r="AO9" s="66"/>
      <c r="AQ9" s="14">
        <v>44291</v>
      </c>
      <c r="AR9" s="13"/>
      <c r="AS9" s="116"/>
      <c r="AT9" s="119"/>
      <c r="AU9" s="66"/>
      <c r="AW9" s="14">
        <v>44319</v>
      </c>
      <c r="AX9" s="13"/>
      <c r="AY9" s="116"/>
      <c r="AZ9" s="119"/>
      <c r="BA9" s="66"/>
      <c r="BC9" s="14">
        <v>44347</v>
      </c>
      <c r="BD9" s="13"/>
      <c r="BE9" s="116"/>
      <c r="BF9" s="119"/>
      <c r="BG9" s="83"/>
      <c r="BH9" s="83"/>
      <c r="BI9" s="83"/>
      <c r="BJ9" s="83"/>
      <c r="BK9" s="83"/>
      <c r="BL9" s="83"/>
      <c r="BM9" s="83"/>
      <c r="BN9" s="83"/>
      <c r="BO9" s="83"/>
      <c r="BP9" s="83"/>
      <c r="BQ9" s="83"/>
      <c r="BR9" s="83"/>
      <c r="BS9" s="83"/>
      <c r="BT9" s="83"/>
      <c r="BU9" s="83"/>
      <c r="BV9" s="83"/>
      <c r="BW9" s="83"/>
      <c r="BX9" s="83"/>
      <c r="BY9" s="83"/>
    </row>
    <row r="10" spans="1:77">
      <c r="A10" s="92">
        <v>44075</v>
      </c>
      <c r="B10" s="13"/>
      <c r="C10" s="116"/>
      <c r="D10" s="49"/>
      <c r="E10" s="55"/>
      <c r="G10" s="14">
        <v>44103</v>
      </c>
      <c r="H10" s="21"/>
      <c r="I10" s="116"/>
      <c r="J10" s="119"/>
      <c r="M10" s="14">
        <v>44131</v>
      </c>
      <c r="N10" s="21"/>
      <c r="O10" s="116"/>
      <c r="P10" s="119"/>
      <c r="S10" s="14">
        <v>44159</v>
      </c>
      <c r="T10" s="13"/>
      <c r="U10" s="116"/>
      <c r="V10" s="119"/>
      <c r="Y10" s="14">
        <v>44187</v>
      </c>
      <c r="Z10" s="13"/>
      <c r="AA10" s="116"/>
      <c r="AB10" s="119"/>
      <c r="AE10" s="14">
        <v>44229</v>
      </c>
      <c r="AF10" s="13"/>
      <c r="AG10" s="116"/>
      <c r="AH10" s="119"/>
      <c r="AI10" s="66"/>
      <c r="AK10" s="14">
        <v>44264</v>
      </c>
      <c r="AL10" s="13"/>
      <c r="AM10" s="116"/>
      <c r="AN10" s="119"/>
      <c r="AO10" s="66"/>
      <c r="AQ10" s="14">
        <v>44292</v>
      </c>
      <c r="AR10" s="13"/>
      <c r="AS10" s="116"/>
      <c r="AT10" s="119"/>
      <c r="AU10" s="66"/>
      <c r="AW10" s="14">
        <v>44320</v>
      </c>
      <c r="AX10" s="13"/>
      <c r="AY10" s="116"/>
      <c r="AZ10" s="119"/>
      <c r="BA10" s="66"/>
      <c r="BC10" s="14">
        <v>44348</v>
      </c>
      <c r="BD10" s="13"/>
      <c r="BE10" s="116"/>
      <c r="BF10" s="119"/>
      <c r="BG10" s="83"/>
      <c r="BH10" s="83"/>
      <c r="BI10" s="83"/>
      <c r="BJ10" s="83"/>
      <c r="BK10" s="83"/>
      <c r="BL10" s="83"/>
      <c r="BM10" s="83"/>
      <c r="BN10" s="83"/>
      <c r="BO10" s="83"/>
      <c r="BP10" s="83"/>
      <c r="BQ10" s="83"/>
      <c r="BR10" s="83"/>
      <c r="BS10" s="83"/>
      <c r="BT10" s="83"/>
      <c r="BU10" s="83"/>
      <c r="BV10" s="83"/>
      <c r="BW10" s="83"/>
      <c r="BX10" s="83"/>
      <c r="BY10" s="83"/>
    </row>
    <row r="11" spans="1:77">
      <c r="A11" s="92">
        <v>44076</v>
      </c>
      <c r="B11" s="13"/>
      <c r="C11" s="116"/>
      <c r="D11" s="49"/>
      <c r="E11" s="55"/>
      <c r="G11" s="14">
        <v>44104</v>
      </c>
      <c r="H11" s="20"/>
      <c r="I11" s="116"/>
      <c r="J11" s="119"/>
      <c r="M11" s="14">
        <v>44132</v>
      </c>
      <c r="N11" s="20"/>
      <c r="O11" s="116"/>
      <c r="P11" s="119"/>
      <c r="S11" s="14">
        <v>44160</v>
      </c>
      <c r="T11" s="13"/>
      <c r="U11" s="116"/>
      <c r="V11" s="119"/>
      <c r="Y11" s="14">
        <v>44202</v>
      </c>
      <c r="Z11" s="13" t="s">
        <v>1</v>
      </c>
      <c r="AA11" s="116"/>
      <c r="AB11" s="119"/>
      <c r="AE11" s="14">
        <v>44230</v>
      </c>
      <c r="AF11" s="13"/>
      <c r="AG11" s="116"/>
      <c r="AH11" s="119"/>
      <c r="AI11" s="66"/>
      <c r="AK11" s="14">
        <v>44265</v>
      </c>
      <c r="AL11" s="13"/>
      <c r="AM11" s="116"/>
      <c r="AN11" s="119"/>
      <c r="AO11" s="66"/>
      <c r="AQ11" s="14">
        <v>44293</v>
      </c>
      <c r="AR11" s="13"/>
      <c r="AS11" s="116"/>
      <c r="AT11" s="119"/>
      <c r="AU11" s="66"/>
      <c r="AW11" s="14">
        <v>44321</v>
      </c>
      <c r="AX11" s="13"/>
      <c r="AY11" s="116"/>
      <c r="AZ11" s="119"/>
      <c r="BA11" s="66"/>
      <c r="BC11" s="14">
        <v>44349</v>
      </c>
      <c r="BD11" s="13"/>
      <c r="BE11" s="116"/>
      <c r="BF11" s="119"/>
      <c r="BG11" s="83"/>
      <c r="BH11" s="83"/>
      <c r="BI11" s="83"/>
      <c r="BJ11" s="83"/>
      <c r="BK11" s="83"/>
      <c r="BL11" s="83"/>
      <c r="BM11" s="83"/>
      <c r="BN11" s="83"/>
      <c r="BO11" s="83"/>
      <c r="BP11" s="83"/>
      <c r="BQ11" s="83"/>
      <c r="BR11" s="83"/>
      <c r="BS11" s="83"/>
      <c r="BT11" s="83"/>
      <c r="BU11" s="83"/>
      <c r="BV11" s="83"/>
      <c r="BW11" s="83"/>
      <c r="BX11" s="83"/>
      <c r="BY11" s="83"/>
    </row>
    <row r="12" spans="1:77">
      <c r="A12" s="92">
        <v>44077</v>
      </c>
      <c r="B12" s="13"/>
      <c r="C12" s="116"/>
      <c r="D12" s="49"/>
      <c r="E12" s="55"/>
      <c r="G12" s="14">
        <v>44105</v>
      </c>
      <c r="H12" s="13"/>
      <c r="I12" s="116"/>
      <c r="J12" s="119"/>
      <c r="M12" s="14">
        <v>44133</v>
      </c>
      <c r="N12" s="13"/>
      <c r="O12" s="116"/>
      <c r="P12" s="119"/>
      <c r="S12" s="14">
        <v>44161</v>
      </c>
      <c r="T12" s="13"/>
      <c r="U12" s="116"/>
      <c r="V12" s="119"/>
      <c r="Y12" s="14">
        <v>44203</v>
      </c>
      <c r="Z12" s="13"/>
      <c r="AA12" s="116"/>
      <c r="AB12" s="119"/>
      <c r="AE12" s="14">
        <v>44231</v>
      </c>
      <c r="AF12" s="13"/>
      <c r="AG12" s="116"/>
      <c r="AH12" s="119"/>
      <c r="AI12" s="66"/>
      <c r="AK12" s="14">
        <v>44266</v>
      </c>
      <c r="AL12" s="13"/>
      <c r="AM12" s="116"/>
      <c r="AN12" s="119"/>
      <c r="AO12" s="66"/>
      <c r="AQ12" s="14">
        <v>44294</v>
      </c>
      <c r="AR12" s="13"/>
      <c r="AS12" s="116"/>
      <c r="AT12" s="119"/>
      <c r="AU12" s="66"/>
      <c r="AW12" s="14">
        <v>44322</v>
      </c>
      <c r="AX12" s="13"/>
      <c r="AY12" s="116"/>
      <c r="AZ12" s="119"/>
      <c r="BA12" s="66"/>
      <c r="BC12" s="14">
        <v>44350</v>
      </c>
      <c r="BD12" s="13"/>
      <c r="BE12" s="116"/>
      <c r="BF12" s="119"/>
      <c r="BG12" s="83"/>
      <c r="BH12" s="83"/>
      <c r="BI12" s="83"/>
      <c r="BJ12" s="83"/>
      <c r="BK12" s="83"/>
      <c r="BL12" s="83"/>
      <c r="BM12" s="83"/>
      <c r="BN12" s="83"/>
      <c r="BO12" s="83"/>
      <c r="BP12" s="83"/>
      <c r="BQ12" s="83"/>
      <c r="BR12" s="83"/>
      <c r="BS12" s="83"/>
      <c r="BT12" s="83"/>
      <c r="BU12" s="83"/>
      <c r="BV12" s="83"/>
      <c r="BW12" s="83"/>
      <c r="BX12" s="83"/>
      <c r="BY12" s="83"/>
    </row>
    <row r="13" spans="1:77">
      <c r="A13" s="92">
        <v>44078</v>
      </c>
      <c r="B13" s="13"/>
      <c r="C13" s="116"/>
      <c r="D13" s="49"/>
      <c r="E13" s="55"/>
      <c r="G13" s="14">
        <v>44106</v>
      </c>
      <c r="H13" s="20"/>
      <c r="I13" s="116"/>
      <c r="J13" s="119"/>
      <c r="M13" s="14">
        <v>44134</v>
      </c>
      <c r="N13" s="20"/>
      <c r="O13" s="116"/>
      <c r="P13" s="119"/>
      <c r="S13" s="14">
        <v>44162</v>
      </c>
      <c r="T13" s="13"/>
      <c r="U13" s="116"/>
      <c r="V13" s="119"/>
      <c r="Y13" s="14">
        <v>44204</v>
      </c>
      <c r="Z13" s="13"/>
      <c r="AA13" s="116"/>
      <c r="AB13" s="119"/>
      <c r="AE13" s="14">
        <v>44232</v>
      </c>
      <c r="AF13" s="13"/>
      <c r="AG13" s="116"/>
      <c r="AH13" s="119"/>
      <c r="AI13" s="66"/>
      <c r="AK13" s="14">
        <v>44267</v>
      </c>
      <c r="AL13" s="74"/>
      <c r="AM13" s="116"/>
      <c r="AN13" s="119"/>
      <c r="AO13" s="66"/>
      <c r="AQ13" s="14">
        <v>44295</v>
      </c>
      <c r="AR13" s="74"/>
      <c r="AS13" s="116"/>
      <c r="AT13" s="119"/>
      <c r="AU13" s="66"/>
      <c r="AW13" s="14">
        <v>44323</v>
      </c>
      <c r="AX13" s="74"/>
      <c r="AY13" s="116"/>
      <c r="AZ13" s="119"/>
      <c r="BA13" s="66"/>
      <c r="BC13" s="14">
        <v>44351</v>
      </c>
      <c r="BD13" s="74"/>
      <c r="BE13" s="116"/>
      <c r="BF13" s="119"/>
      <c r="BG13" s="83"/>
      <c r="BH13" s="83"/>
      <c r="BI13" s="83"/>
      <c r="BJ13" s="83"/>
      <c r="BK13" s="83"/>
      <c r="BL13" s="83"/>
      <c r="BM13" s="83"/>
      <c r="BN13" s="83"/>
      <c r="BO13" s="83"/>
      <c r="BP13" s="83"/>
      <c r="BQ13" s="83"/>
      <c r="BR13" s="83"/>
      <c r="BS13" s="83"/>
      <c r="BT13" s="83"/>
      <c r="BU13" s="83"/>
      <c r="BV13" s="83"/>
      <c r="BW13" s="83"/>
      <c r="BX13" s="83"/>
      <c r="BY13" s="83"/>
    </row>
    <row r="14" spans="1:77">
      <c r="A14" s="89" t="s">
        <v>10</v>
      </c>
      <c r="B14" s="13"/>
      <c r="C14" s="85">
        <f>SUM(C9:C13)</f>
        <v>0</v>
      </c>
      <c r="D14" s="25"/>
      <c r="E14" s="56"/>
      <c r="G14" s="89" t="s">
        <v>10</v>
      </c>
      <c r="H14" s="13"/>
      <c r="I14" s="85">
        <f>SUM(I9:I13)</f>
        <v>0</v>
      </c>
      <c r="J14" s="25"/>
      <c r="K14" s="56"/>
      <c r="M14" s="89" t="s">
        <v>10</v>
      </c>
      <c r="N14" s="13"/>
      <c r="O14" s="85">
        <f>SUM(O9:O13)</f>
        <v>0</v>
      </c>
      <c r="P14" s="25"/>
      <c r="Q14" s="61"/>
      <c r="S14" s="89" t="s">
        <v>10</v>
      </c>
      <c r="T14" s="13"/>
      <c r="U14" s="85">
        <f>SUM(U9:U13)</f>
        <v>0</v>
      </c>
      <c r="V14" s="25"/>
      <c r="W14" s="61"/>
      <c r="Y14" s="89" t="s">
        <v>10</v>
      </c>
      <c r="Z14" s="13"/>
      <c r="AA14" s="85">
        <f>SUM(AA9:AA13)</f>
        <v>0</v>
      </c>
      <c r="AB14" s="25"/>
      <c r="AC14" s="61"/>
      <c r="AE14" s="89" t="s">
        <v>10</v>
      </c>
      <c r="AF14" s="13"/>
      <c r="AG14" s="85">
        <f>SUM(AG9:AG13)</f>
        <v>0</v>
      </c>
      <c r="AH14" s="25"/>
      <c r="AI14" s="67"/>
      <c r="AK14" s="89" t="s">
        <v>10</v>
      </c>
      <c r="AL14" s="13"/>
      <c r="AM14" s="85">
        <f>SUM(AM9:AM13)</f>
        <v>0</v>
      </c>
      <c r="AN14" s="25"/>
      <c r="AO14" s="67"/>
      <c r="AQ14" s="89" t="s">
        <v>10</v>
      </c>
      <c r="AR14" s="13"/>
      <c r="AS14" s="85">
        <f>SUM(AS9:AS13)</f>
        <v>0</v>
      </c>
      <c r="AT14" s="25"/>
      <c r="AU14" s="67"/>
      <c r="AW14" s="89" t="s">
        <v>10</v>
      </c>
      <c r="AX14" s="13"/>
      <c r="AY14" s="85">
        <f>SUM(AY9:AY13)</f>
        <v>0</v>
      </c>
      <c r="AZ14" s="25"/>
      <c r="BA14" s="67"/>
      <c r="BC14" s="89" t="s">
        <v>10</v>
      </c>
      <c r="BD14" s="13"/>
      <c r="BE14" s="85">
        <f>SUM(BE9:BE13)</f>
        <v>0</v>
      </c>
      <c r="BF14" s="25"/>
      <c r="BG14" s="83"/>
      <c r="BH14" s="83"/>
      <c r="BI14" s="83"/>
      <c r="BJ14" s="83"/>
      <c r="BK14" s="83"/>
      <c r="BL14" s="83"/>
      <c r="BM14" s="83"/>
      <c r="BN14" s="83"/>
      <c r="BO14" s="83"/>
      <c r="BP14" s="83"/>
      <c r="BQ14" s="83"/>
      <c r="BR14" s="83"/>
      <c r="BS14" s="83"/>
      <c r="BT14" s="83"/>
      <c r="BU14" s="83"/>
      <c r="BV14" s="83"/>
      <c r="BW14" s="83"/>
      <c r="BX14" s="83"/>
      <c r="BY14" s="83"/>
    </row>
    <row r="15" spans="1:77" ht="39" customHeight="1">
      <c r="A15" s="173" t="s">
        <v>23</v>
      </c>
      <c r="B15" s="174"/>
      <c r="C15" s="114">
        <f>C14-C8</f>
        <v>0</v>
      </c>
      <c r="D15" s="94"/>
      <c r="E15" s="56"/>
      <c r="G15" s="173" t="s">
        <v>23</v>
      </c>
      <c r="H15" s="174"/>
      <c r="I15" s="86">
        <f>I14-I8</f>
        <v>0</v>
      </c>
      <c r="J15" s="26"/>
      <c r="K15" s="56"/>
      <c r="M15" s="173" t="s">
        <v>23</v>
      </c>
      <c r="N15" s="174"/>
      <c r="O15" s="86">
        <f>O14-O8</f>
        <v>0</v>
      </c>
      <c r="P15" s="26"/>
      <c r="Q15" s="61"/>
      <c r="S15" s="173" t="s">
        <v>23</v>
      </c>
      <c r="T15" s="174"/>
      <c r="U15" s="86">
        <f>U14-U8</f>
        <v>0</v>
      </c>
      <c r="V15" s="26"/>
      <c r="W15" s="61"/>
      <c r="Y15" s="173" t="s">
        <v>23</v>
      </c>
      <c r="Z15" s="174"/>
      <c r="AA15" s="86">
        <f>AA14-AA8</f>
        <v>0</v>
      </c>
      <c r="AB15" s="26"/>
      <c r="AC15" s="61"/>
      <c r="AE15" s="173" t="s">
        <v>23</v>
      </c>
      <c r="AF15" s="174"/>
      <c r="AG15" s="86">
        <f>AG14-AG8</f>
        <v>0</v>
      </c>
      <c r="AH15" s="26"/>
      <c r="AI15" s="68"/>
      <c r="AK15" s="173" t="s">
        <v>23</v>
      </c>
      <c r="AL15" s="174"/>
      <c r="AM15" s="86">
        <f>AM14-AM8</f>
        <v>0</v>
      </c>
      <c r="AN15" s="26"/>
      <c r="AO15" s="68"/>
      <c r="AQ15" s="173" t="s">
        <v>23</v>
      </c>
      <c r="AR15" s="174"/>
      <c r="AS15" s="86">
        <f>AS14-AS8</f>
        <v>0</v>
      </c>
      <c r="AT15" s="26"/>
      <c r="AU15" s="68"/>
      <c r="AW15" s="173" t="s">
        <v>23</v>
      </c>
      <c r="AX15" s="174"/>
      <c r="AY15" s="86">
        <f>AY14-AY8</f>
        <v>0</v>
      </c>
      <c r="AZ15" s="26"/>
      <c r="BA15" s="68"/>
      <c r="BC15" s="173" t="s">
        <v>23</v>
      </c>
      <c r="BD15" s="174"/>
      <c r="BE15" s="86">
        <f>BE14-BE8</f>
        <v>0</v>
      </c>
      <c r="BF15" s="26"/>
      <c r="BG15" s="83"/>
      <c r="BH15" s="83"/>
      <c r="BI15" s="83"/>
      <c r="BJ15" s="83"/>
      <c r="BK15" s="83"/>
      <c r="BL15" s="83"/>
      <c r="BM15" s="83"/>
      <c r="BN15" s="83"/>
      <c r="BO15" s="83"/>
      <c r="BP15" s="83"/>
      <c r="BQ15" s="83"/>
      <c r="BR15" s="83"/>
      <c r="BS15" s="83"/>
      <c r="BT15" s="83"/>
      <c r="BU15" s="83"/>
      <c r="BV15" s="83"/>
      <c r="BW15" s="83"/>
      <c r="BX15" s="83"/>
      <c r="BY15" s="83"/>
    </row>
    <row r="16" spans="1:77">
      <c r="A16" s="91"/>
      <c r="B16" s="13"/>
      <c r="C16" s="111"/>
      <c r="D16" s="24"/>
      <c r="E16" s="56"/>
      <c r="G16" s="12"/>
      <c r="H16" s="13"/>
      <c r="I16" s="84"/>
      <c r="J16" s="29"/>
      <c r="K16" s="56"/>
      <c r="M16" s="89"/>
      <c r="N16" s="13"/>
      <c r="O16" s="84"/>
      <c r="P16" s="29"/>
      <c r="S16" s="12"/>
      <c r="T16" s="13"/>
      <c r="U16" s="84"/>
      <c r="V16" s="29"/>
      <c r="Y16" s="12"/>
      <c r="Z16" s="13"/>
      <c r="AA16" s="84"/>
      <c r="AB16" s="29"/>
      <c r="AE16" s="12"/>
      <c r="AF16" s="13"/>
      <c r="AG16" s="84"/>
      <c r="AH16" s="29"/>
      <c r="AI16" s="66"/>
      <c r="AK16" s="12"/>
      <c r="AL16" s="13"/>
      <c r="AM16" s="84"/>
      <c r="AN16" s="29"/>
      <c r="AO16" s="66"/>
      <c r="AQ16" s="12"/>
      <c r="AR16" s="13"/>
      <c r="AS16" s="84"/>
      <c r="AT16" s="29"/>
      <c r="AU16" s="66"/>
      <c r="AW16" s="12"/>
      <c r="AX16" s="13"/>
      <c r="AY16" s="84"/>
      <c r="AZ16" s="29"/>
      <c r="BA16" s="66"/>
      <c r="BC16" s="12"/>
      <c r="BD16" s="13"/>
      <c r="BE16" s="84"/>
      <c r="BF16" s="29"/>
      <c r="BG16" s="83"/>
      <c r="BH16" s="83"/>
      <c r="BI16" s="83"/>
      <c r="BJ16" s="83"/>
      <c r="BK16" s="83"/>
      <c r="BL16" s="83"/>
      <c r="BM16" s="83"/>
      <c r="BN16" s="83"/>
      <c r="BO16" s="83"/>
      <c r="BP16" s="83"/>
      <c r="BQ16" s="83"/>
      <c r="BR16" s="83"/>
      <c r="BS16" s="83"/>
      <c r="BT16" s="83"/>
      <c r="BU16" s="83"/>
      <c r="BV16" s="83"/>
      <c r="BW16" s="83"/>
      <c r="BX16" s="83"/>
      <c r="BY16" s="83"/>
    </row>
    <row r="17" spans="1:77" s="47" customFormat="1" ht="40.5" customHeight="1">
      <c r="A17" s="44"/>
      <c r="B17" s="45" t="s">
        <v>9</v>
      </c>
      <c r="C17" s="113">
        <f>$U$3</f>
        <v>0</v>
      </c>
      <c r="D17" s="46"/>
      <c r="E17" s="53"/>
      <c r="F17" s="54"/>
      <c r="G17" s="44"/>
      <c r="H17" s="45" t="s">
        <v>9</v>
      </c>
      <c r="I17" s="113">
        <f>$U$3</f>
        <v>0</v>
      </c>
      <c r="J17" s="46"/>
      <c r="K17" s="53"/>
      <c r="L17" s="54"/>
      <c r="M17" s="48"/>
      <c r="N17" s="45" t="s">
        <v>9</v>
      </c>
      <c r="O17" s="113">
        <f>$U$3</f>
        <v>0</v>
      </c>
      <c r="P17" s="46"/>
      <c r="Q17" s="53"/>
      <c r="R17" s="54"/>
      <c r="S17" s="44"/>
      <c r="T17" s="45" t="s">
        <v>9</v>
      </c>
      <c r="U17" s="113">
        <f>$U$3</f>
        <v>0</v>
      </c>
      <c r="V17" s="46"/>
      <c r="W17" s="53"/>
      <c r="X17" s="54"/>
      <c r="Y17" s="44"/>
      <c r="Z17" s="45" t="s">
        <v>9</v>
      </c>
      <c r="AA17" s="113">
        <f>$U$3</f>
        <v>0</v>
      </c>
      <c r="AB17" s="46"/>
      <c r="AC17" s="53"/>
      <c r="AD17" s="54"/>
      <c r="AE17" s="44"/>
      <c r="AF17" s="45" t="s">
        <v>9</v>
      </c>
      <c r="AG17" s="113">
        <f>$U$3</f>
        <v>0</v>
      </c>
      <c r="AH17" s="46"/>
      <c r="AI17" s="65"/>
      <c r="AJ17" s="54"/>
      <c r="AK17" s="44"/>
      <c r="AL17" s="45" t="s">
        <v>9</v>
      </c>
      <c r="AM17" s="113">
        <f>$U$3</f>
        <v>0</v>
      </c>
      <c r="AN17" s="46"/>
      <c r="AO17" s="65"/>
      <c r="AP17" s="54"/>
      <c r="AQ17" s="44"/>
      <c r="AR17" s="45" t="s">
        <v>9</v>
      </c>
      <c r="AS17" s="113">
        <f>$U$3</f>
        <v>0</v>
      </c>
      <c r="AT17" s="46"/>
      <c r="AU17" s="65"/>
      <c r="AV17" s="54"/>
      <c r="AW17" s="44"/>
      <c r="AX17" s="45" t="s">
        <v>9</v>
      </c>
      <c r="AY17" s="113">
        <f>$U$3</f>
        <v>0</v>
      </c>
      <c r="AZ17" s="46"/>
      <c r="BA17" s="65"/>
      <c r="BB17" s="54"/>
      <c r="BC17" s="44"/>
      <c r="BD17" s="45" t="s">
        <v>9</v>
      </c>
      <c r="BE17" s="113">
        <f>$U$3</f>
        <v>0</v>
      </c>
      <c r="BF17" s="46"/>
      <c r="BG17" s="82"/>
      <c r="BH17" s="82"/>
      <c r="BI17" s="82"/>
      <c r="BJ17" s="82"/>
      <c r="BK17" s="82"/>
      <c r="BL17" s="82"/>
      <c r="BM17" s="82"/>
      <c r="BN17" s="82"/>
      <c r="BO17" s="82"/>
      <c r="BP17" s="82"/>
      <c r="BQ17" s="82"/>
      <c r="BR17" s="82"/>
      <c r="BS17" s="82"/>
      <c r="BT17" s="82"/>
      <c r="BU17" s="82"/>
      <c r="BV17" s="82"/>
      <c r="BW17" s="82"/>
      <c r="BX17" s="82"/>
      <c r="BY17" s="82"/>
    </row>
    <row r="18" spans="1:77">
      <c r="A18" s="92">
        <v>44081</v>
      </c>
      <c r="B18" s="13" t="s">
        <v>28</v>
      </c>
      <c r="C18" s="116"/>
      <c r="D18" s="119"/>
      <c r="E18" s="55"/>
      <c r="G18" s="14">
        <v>44109</v>
      </c>
      <c r="H18" s="13"/>
      <c r="I18" s="116"/>
      <c r="J18" s="119"/>
      <c r="K18" s="56"/>
      <c r="M18" s="14">
        <v>44137</v>
      </c>
      <c r="N18" s="20"/>
      <c r="O18" s="116"/>
      <c r="P18" s="119"/>
      <c r="S18" s="14">
        <v>44165</v>
      </c>
      <c r="T18" s="13"/>
      <c r="U18" s="116"/>
      <c r="V18" s="119"/>
      <c r="Y18" s="14">
        <v>44207</v>
      </c>
      <c r="Z18" s="13"/>
      <c r="AA18" s="116"/>
      <c r="AB18" s="119"/>
      <c r="AE18" s="14">
        <v>44235</v>
      </c>
      <c r="AF18" s="13"/>
      <c r="AG18" s="116"/>
      <c r="AH18" s="119"/>
      <c r="AI18" s="66"/>
      <c r="AK18" s="14">
        <v>44270</v>
      </c>
      <c r="AL18" s="74"/>
      <c r="AM18" s="124"/>
      <c r="AN18" s="119"/>
      <c r="AO18" s="66"/>
      <c r="AQ18" s="14">
        <v>44298</v>
      </c>
      <c r="AR18" s="74"/>
      <c r="AS18" s="116"/>
      <c r="AT18" s="119"/>
      <c r="AU18" s="66"/>
      <c r="AW18" s="14">
        <v>44326</v>
      </c>
      <c r="AX18" s="74"/>
      <c r="AY18" s="116"/>
      <c r="AZ18" s="119"/>
      <c r="BA18" s="66"/>
      <c r="BC18" s="14">
        <v>44354</v>
      </c>
      <c r="BD18" s="74"/>
      <c r="BE18" s="116"/>
      <c r="BF18" s="119"/>
      <c r="BG18" s="83"/>
      <c r="BH18" s="83"/>
      <c r="BI18" s="83"/>
      <c r="BJ18" s="83"/>
      <c r="BK18" s="83"/>
      <c r="BL18" s="83"/>
      <c r="BM18" s="83"/>
      <c r="BN18" s="83"/>
      <c r="BO18" s="83"/>
      <c r="BP18" s="83"/>
      <c r="BQ18" s="83"/>
      <c r="BR18" s="83"/>
      <c r="BS18" s="83"/>
      <c r="BT18" s="83"/>
      <c r="BU18" s="83"/>
      <c r="BV18" s="83"/>
      <c r="BW18" s="83"/>
      <c r="BX18" s="83"/>
      <c r="BY18" s="83"/>
    </row>
    <row r="19" spans="1:77">
      <c r="A19" s="92">
        <v>44082</v>
      </c>
      <c r="B19" s="13"/>
      <c r="C19" s="116"/>
      <c r="D19" s="119"/>
      <c r="E19" s="55"/>
      <c r="G19" s="14">
        <v>44110</v>
      </c>
      <c r="H19" s="21"/>
      <c r="I19" s="116"/>
      <c r="J19" s="119"/>
      <c r="M19" s="14">
        <v>44138</v>
      </c>
      <c r="N19" s="13"/>
      <c r="O19" s="116"/>
      <c r="P19" s="119"/>
      <c r="S19" s="14">
        <v>44166</v>
      </c>
      <c r="T19" s="17"/>
      <c r="U19" s="116"/>
      <c r="V19" s="119"/>
      <c r="Y19" s="14">
        <v>44208</v>
      </c>
      <c r="Z19" s="13"/>
      <c r="AA19" s="116"/>
      <c r="AB19" s="119"/>
      <c r="AE19" s="14">
        <v>44236</v>
      </c>
      <c r="AF19" s="13"/>
      <c r="AG19" s="116"/>
      <c r="AH19" s="119"/>
      <c r="AI19" s="66"/>
      <c r="AK19" s="14">
        <v>44271</v>
      </c>
      <c r="AL19" s="74"/>
      <c r="AM19" s="116"/>
      <c r="AN19" s="119"/>
      <c r="AO19" s="66"/>
      <c r="AQ19" s="14">
        <v>44299</v>
      </c>
      <c r="AR19" s="13"/>
      <c r="AS19" s="116"/>
      <c r="AT19" s="119"/>
      <c r="AU19" s="66"/>
      <c r="AW19" s="14">
        <v>44327</v>
      </c>
      <c r="AX19" s="13"/>
      <c r="AY19" s="116"/>
      <c r="AZ19" s="119"/>
      <c r="BA19" s="66"/>
      <c r="BC19" s="14">
        <v>44355</v>
      </c>
      <c r="BD19" s="13"/>
      <c r="BE19" s="116"/>
      <c r="BF19" s="119"/>
      <c r="BG19" s="83"/>
      <c r="BH19" s="83"/>
      <c r="BI19" s="83"/>
      <c r="BJ19" s="83"/>
      <c r="BK19" s="83"/>
      <c r="BL19" s="83"/>
      <c r="BM19" s="83"/>
      <c r="BN19" s="83"/>
      <c r="BO19" s="83"/>
      <c r="BP19" s="83"/>
      <c r="BQ19" s="83"/>
      <c r="BR19" s="83"/>
      <c r="BS19" s="83"/>
      <c r="BT19" s="83"/>
      <c r="BU19" s="83"/>
      <c r="BV19" s="83"/>
      <c r="BW19" s="83"/>
      <c r="BX19" s="83"/>
      <c r="BY19" s="83"/>
    </row>
    <row r="20" spans="1:77">
      <c r="A20" s="92">
        <v>44083</v>
      </c>
      <c r="B20" s="21"/>
      <c r="C20" s="116"/>
      <c r="D20" s="119"/>
      <c r="E20" s="55"/>
      <c r="G20" s="14">
        <v>44111</v>
      </c>
      <c r="H20" s="20"/>
      <c r="I20" s="116"/>
      <c r="J20" s="119"/>
      <c r="M20" s="14">
        <v>44139</v>
      </c>
      <c r="N20" s="13"/>
      <c r="O20" s="116"/>
      <c r="P20" s="119"/>
      <c r="S20" s="14">
        <v>44167</v>
      </c>
      <c r="T20" s="13"/>
      <c r="U20" s="116"/>
      <c r="V20" s="119"/>
      <c r="Y20" s="14">
        <v>44209</v>
      </c>
      <c r="Z20" s="13"/>
      <c r="AA20" s="116"/>
      <c r="AB20" s="119"/>
      <c r="AE20" s="14">
        <v>44237</v>
      </c>
      <c r="AF20" s="13"/>
      <c r="AG20" s="116"/>
      <c r="AH20" s="119"/>
      <c r="AI20" s="66"/>
      <c r="AK20" s="14">
        <v>44272</v>
      </c>
      <c r="AL20" s="13"/>
      <c r="AM20" s="116"/>
      <c r="AN20" s="119"/>
      <c r="AO20" s="66"/>
      <c r="AQ20" s="14">
        <v>44300</v>
      </c>
      <c r="AR20" s="13"/>
      <c r="AS20" s="116"/>
      <c r="AT20" s="119"/>
      <c r="AU20" s="66"/>
      <c r="AW20" s="14">
        <v>44328</v>
      </c>
      <c r="AX20" s="13"/>
      <c r="AY20" s="116"/>
      <c r="AZ20" s="119"/>
      <c r="BA20" s="66"/>
      <c r="BC20" s="14">
        <v>44356</v>
      </c>
      <c r="BD20" s="13"/>
      <c r="BE20" s="116"/>
      <c r="BF20" s="119"/>
      <c r="BG20" s="83"/>
      <c r="BH20" s="83"/>
      <c r="BI20" s="83"/>
      <c r="BJ20" s="83"/>
      <c r="BK20" s="83"/>
      <c r="BL20" s="83"/>
      <c r="BM20" s="83"/>
      <c r="BN20" s="83"/>
      <c r="BO20" s="83"/>
      <c r="BP20" s="83"/>
      <c r="BQ20" s="83"/>
      <c r="BR20" s="83"/>
      <c r="BS20" s="83"/>
      <c r="BT20" s="83"/>
      <c r="BU20" s="83"/>
      <c r="BV20" s="83"/>
      <c r="BW20" s="83"/>
      <c r="BX20" s="83"/>
      <c r="BY20" s="83"/>
    </row>
    <row r="21" spans="1:77">
      <c r="A21" s="92">
        <v>44084</v>
      </c>
      <c r="B21" s="13"/>
      <c r="C21" s="116"/>
      <c r="D21" s="119"/>
      <c r="E21" s="55"/>
      <c r="G21" s="14">
        <v>44112</v>
      </c>
      <c r="H21" s="13"/>
      <c r="I21" s="116"/>
      <c r="J21" s="119"/>
      <c r="M21" s="14">
        <v>44140</v>
      </c>
      <c r="N21" s="13"/>
      <c r="O21" s="116"/>
      <c r="P21" s="119"/>
      <c r="S21" s="14">
        <v>44168</v>
      </c>
      <c r="T21" s="13"/>
      <c r="U21" s="116"/>
      <c r="V21" s="119"/>
      <c r="Y21" s="14">
        <v>44210</v>
      </c>
      <c r="Z21" s="13"/>
      <c r="AA21" s="116"/>
      <c r="AB21" s="119"/>
      <c r="AE21" s="14">
        <v>44238</v>
      </c>
      <c r="AF21" s="13"/>
      <c r="AG21" s="116"/>
      <c r="AH21" s="119"/>
      <c r="AI21" s="66"/>
      <c r="AK21" s="14">
        <v>44273</v>
      </c>
      <c r="AL21" s="13"/>
      <c r="AM21" s="116"/>
      <c r="AN21" s="119"/>
      <c r="AO21" s="66"/>
      <c r="AQ21" s="14">
        <v>44301</v>
      </c>
      <c r="AR21" s="13"/>
      <c r="AS21" s="116"/>
      <c r="AT21" s="119"/>
      <c r="AU21" s="66"/>
      <c r="AW21" s="14">
        <v>44329</v>
      </c>
      <c r="AX21" s="13"/>
      <c r="AY21" s="116"/>
      <c r="AZ21" s="119"/>
      <c r="BA21" s="66"/>
      <c r="BC21" s="14">
        <v>44357</v>
      </c>
      <c r="BD21" s="13"/>
      <c r="BE21" s="116"/>
      <c r="BF21" s="119"/>
      <c r="BG21" s="83"/>
      <c r="BH21" s="83"/>
      <c r="BI21" s="83"/>
      <c r="BJ21" s="83"/>
      <c r="BK21" s="83"/>
      <c r="BL21" s="83"/>
      <c r="BM21" s="83"/>
      <c r="BN21" s="83"/>
      <c r="BO21" s="83"/>
      <c r="BP21" s="83"/>
      <c r="BQ21" s="83"/>
      <c r="BR21" s="83"/>
      <c r="BS21" s="83"/>
      <c r="BT21" s="83"/>
      <c r="BU21" s="83"/>
      <c r="BV21" s="83"/>
      <c r="BW21" s="83"/>
      <c r="BX21" s="83"/>
      <c r="BY21" s="83"/>
    </row>
    <row r="22" spans="1:77">
      <c r="A22" s="92">
        <v>44085</v>
      </c>
      <c r="B22" s="20"/>
      <c r="C22" s="116"/>
      <c r="D22" s="119"/>
      <c r="E22" s="55"/>
      <c r="G22" s="14">
        <v>44113</v>
      </c>
      <c r="H22" s="20"/>
      <c r="I22" s="116"/>
      <c r="J22" s="119"/>
      <c r="M22" s="14">
        <v>44141</v>
      </c>
      <c r="N22" s="13"/>
      <c r="O22" s="116"/>
      <c r="P22" s="119"/>
      <c r="S22" s="14">
        <v>44169</v>
      </c>
      <c r="T22" s="13"/>
      <c r="U22" s="116"/>
      <c r="V22" s="119"/>
      <c r="Y22" s="14">
        <v>44211</v>
      </c>
      <c r="Z22" s="13"/>
      <c r="AA22" s="116"/>
      <c r="AB22" s="119"/>
      <c r="AE22" s="14">
        <v>44239</v>
      </c>
      <c r="AF22" s="13" t="s">
        <v>1</v>
      </c>
      <c r="AG22" s="116"/>
      <c r="AH22" s="119"/>
      <c r="AI22" s="66"/>
      <c r="AK22" s="14">
        <v>44274</v>
      </c>
      <c r="AL22" s="13" t="s">
        <v>1</v>
      </c>
      <c r="AM22" s="116"/>
      <c r="AN22" s="119"/>
      <c r="AO22" s="66"/>
      <c r="AQ22" s="14">
        <v>44302</v>
      </c>
      <c r="AR22" s="13"/>
      <c r="AS22" s="116"/>
      <c r="AT22" s="119"/>
      <c r="AU22" s="66"/>
      <c r="AW22" s="14">
        <v>44330</v>
      </c>
      <c r="AX22" s="13"/>
      <c r="AY22" s="116"/>
      <c r="AZ22" s="119"/>
      <c r="BA22" s="66"/>
      <c r="BC22" s="14">
        <v>44358</v>
      </c>
      <c r="BD22" s="13"/>
      <c r="BE22" s="116"/>
      <c r="BF22" s="119"/>
      <c r="BG22" s="83"/>
      <c r="BH22" s="83"/>
      <c r="BI22" s="83"/>
      <c r="BJ22" s="83"/>
      <c r="BK22" s="83"/>
      <c r="BL22" s="83"/>
      <c r="BM22" s="83"/>
      <c r="BN22" s="83"/>
      <c r="BO22" s="83"/>
      <c r="BP22" s="83"/>
      <c r="BQ22" s="83"/>
      <c r="BR22" s="83"/>
      <c r="BS22" s="83"/>
      <c r="BT22" s="83"/>
      <c r="BU22" s="83"/>
      <c r="BV22" s="83"/>
      <c r="BW22" s="83"/>
      <c r="BX22" s="83"/>
      <c r="BY22" s="83"/>
    </row>
    <row r="23" spans="1:77">
      <c r="A23" s="89" t="s">
        <v>10</v>
      </c>
      <c r="B23" s="13"/>
      <c r="C23" s="85">
        <f>SUM(C18:C22)</f>
        <v>0</v>
      </c>
      <c r="D23" s="25"/>
      <c r="E23" s="56"/>
      <c r="G23" s="89" t="s">
        <v>10</v>
      </c>
      <c r="H23" s="13"/>
      <c r="I23" s="85">
        <f>SUM(I18:I22)</f>
        <v>0</v>
      </c>
      <c r="J23" s="25"/>
      <c r="K23" s="56"/>
      <c r="M23" s="89" t="s">
        <v>10</v>
      </c>
      <c r="N23" s="13"/>
      <c r="O23" s="85">
        <f>SUM(O18:O22)</f>
        <v>0</v>
      </c>
      <c r="P23" s="25"/>
      <c r="Q23" s="61"/>
      <c r="S23" s="89" t="s">
        <v>10</v>
      </c>
      <c r="T23" s="13"/>
      <c r="U23" s="85">
        <f>SUM(U18:U22)</f>
        <v>0</v>
      </c>
      <c r="V23" s="25"/>
      <c r="W23" s="61"/>
      <c r="Y23" s="89" t="s">
        <v>10</v>
      </c>
      <c r="Z23" s="13"/>
      <c r="AA23" s="85">
        <f>SUM(AA18:AA22)</f>
        <v>0</v>
      </c>
      <c r="AB23" s="25"/>
      <c r="AC23" s="61"/>
      <c r="AE23" s="89" t="s">
        <v>10</v>
      </c>
      <c r="AF23" s="13"/>
      <c r="AG23" s="85">
        <f>SUM(AG18:AG22)</f>
        <v>0</v>
      </c>
      <c r="AH23" s="25"/>
      <c r="AI23" s="67"/>
      <c r="AK23" s="89" t="s">
        <v>10</v>
      </c>
      <c r="AL23" s="13"/>
      <c r="AM23" s="85">
        <f>SUM(AM18:AM22)</f>
        <v>0</v>
      </c>
      <c r="AN23" s="25"/>
      <c r="AO23" s="67"/>
      <c r="AQ23" s="89" t="s">
        <v>10</v>
      </c>
      <c r="AR23" s="13"/>
      <c r="AS23" s="85">
        <f>SUM(AS18:AS22)</f>
        <v>0</v>
      </c>
      <c r="AT23" s="25"/>
      <c r="AU23" s="67"/>
      <c r="AW23" s="89" t="s">
        <v>10</v>
      </c>
      <c r="AX23" s="13"/>
      <c r="AY23" s="85">
        <f>SUM(AY18:AY22)</f>
        <v>0</v>
      </c>
      <c r="AZ23" s="25"/>
      <c r="BA23" s="67"/>
      <c r="BC23" s="89" t="s">
        <v>10</v>
      </c>
      <c r="BD23" s="13"/>
      <c r="BE23" s="85">
        <f>SUM(BE18:BE22)</f>
        <v>0</v>
      </c>
      <c r="BF23" s="25"/>
      <c r="BG23" s="83"/>
      <c r="BH23" s="83"/>
      <c r="BI23" s="83"/>
      <c r="BJ23" s="83"/>
      <c r="BK23" s="83"/>
      <c r="BL23" s="83"/>
      <c r="BM23" s="83"/>
      <c r="BN23" s="83"/>
      <c r="BO23" s="83"/>
      <c r="BP23" s="83"/>
      <c r="BQ23" s="83"/>
      <c r="BR23" s="83"/>
      <c r="BS23" s="83"/>
      <c r="BT23" s="83"/>
      <c r="BU23" s="83"/>
      <c r="BV23" s="83"/>
      <c r="BW23" s="83"/>
      <c r="BX23" s="83"/>
      <c r="BY23" s="83"/>
    </row>
    <row r="24" spans="1:77" ht="28.5" customHeight="1">
      <c r="A24" s="173" t="s">
        <v>23</v>
      </c>
      <c r="B24" s="174"/>
      <c r="C24" s="86">
        <f>C23-C17</f>
        <v>0</v>
      </c>
      <c r="D24" s="26"/>
      <c r="E24" s="56"/>
      <c r="G24" s="173" t="s">
        <v>23</v>
      </c>
      <c r="H24" s="174"/>
      <c r="I24" s="86">
        <f>I23-I17</f>
        <v>0</v>
      </c>
      <c r="J24" s="26"/>
      <c r="K24" s="56"/>
      <c r="M24" s="173" t="s">
        <v>23</v>
      </c>
      <c r="N24" s="174"/>
      <c r="O24" s="86">
        <f>O23-O17</f>
        <v>0</v>
      </c>
      <c r="P24" s="26"/>
      <c r="Q24" s="61"/>
      <c r="S24" s="173" t="s">
        <v>23</v>
      </c>
      <c r="T24" s="174"/>
      <c r="U24" s="86">
        <f>U23-U17</f>
        <v>0</v>
      </c>
      <c r="V24" s="26"/>
      <c r="W24" s="61"/>
      <c r="Y24" s="173" t="s">
        <v>23</v>
      </c>
      <c r="Z24" s="174"/>
      <c r="AA24" s="86">
        <f>AA23-AA17</f>
        <v>0</v>
      </c>
      <c r="AB24" s="26"/>
      <c r="AC24" s="61"/>
      <c r="AE24" s="173" t="s">
        <v>23</v>
      </c>
      <c r="AF24" s="174"/>
      <c r="AG24" s="86">
        <f>AG23-AG17</f>
        <v>0</v>
      </c>
      <c r="AH24" s="26"/>
      <c r="AI24" s="68"/>
      <c r="AK24" s="173" t="s">
        <v>23</v>
      </c>
      <c r="AL24" s="174"/>
      <c r="AM24" s="86">
        <f>AM23-AM17</f>
        <v>0</v>
      </c>
      <c r="AN24" s="26"/>
      <c r="AO24" s="68"/>
      <c r="AQ24" s="173" t="s">
        <v>23</v>
      </c>
      <c r="AR24" s="174"/>
      <c r="AS24" s="86">
        <f>AS23-AS17</f>
        <v>0</v>
      </c>
      <c r="AT24" s="26"/>
      <c r="AU24" s="68"/>
      <c r="AW24" s="173" t="s">
        <v>23</v>
      </c>
      <c r="AX24" s="174"/>
      <c r="AY24" s="86">
        <f>AY23-AY17</f>
        <v>0</v>
      </c>
      <c r="AZ24" s="26"/>
      <c r="BA24" s="68"/>
      <c r="BC24" s="173" t="s">
        <v>23</v>
      </c>
      <c r="BD24" s="174"/>
      <c r="BE24" s="86">
        <f>BE23-BE17</f>
        <v>0</v>
      </c>
      <c r="BF24" s="26"/>
      <c r="BG24" s="83"/>
      <c r="BH24" s="83"/>
      <c r="BI24" s="83"/>
      <c r="BJ24" s="83"/>
      <c r="BK24" s="83"/>
      <c r="BL24" s="83"/>
      <c r="BM24" s="83"/>
      <c r="BN24" s="83"/>
      <c r="BO24" s="83"/>
      <c r="BP24" s="83"/>
      <c r="BQ24" s="83"/>
      <c r="BR24" s="83"/>
      <c r="BS24" s="83"/>
      <c r="BT24" s="83"/>
      <c r="BU24" s="83"/>
      <c r="BV24" s="83"/>
      <c r="BW24" s="83"/>
      <c r="BX24" s="83"/>
      <c r="BY24" s="83"/>
    </row>
    <row r="25" spans="1:77">
      <c r="A25" s="91"/>
      <c r="B25" s="13"/>
      <c r="C25" s="111"/>
      <c r="D25" s="24"/>
      <c r="E25" s="56"/>
      <c r="G25" s="12"/>
      <c r="H25" s="13"/>
      <c r="I25" s="84"/>
      <c r="J25" s="29"/>
      <c r="K25" s="56"/>
      <c r="M25" s="89"/>
      <c r="N25" s="13"/>
      <c r="O25" s="84"/>
      <c r="P25" s="29"/>
      <c r="S25" s="12"/>
      <c r="T25" s="13"/>
      <c r="U25" s="84"/>
      <c r="V25" s="29"/>
      <c r="Y25" s="12"/>
      <c r="Z25" s="13"/>
      <c r="AA25" s="84"/>
      <c r="AB25" s="29"/>
      <c r="AE25" s="12"/>
      <c r="AF25" s="13"/>
      <c r="AG25" s="84"/>
      <c r="AH25" s="29"/>
      <c r="AI25" s="66"/>
      <c r="AK25" s="12"/>
      <c r="AL25" s="13"/>
      <c r="AM25" s="84"/>
      <c r="AN25" s="29"/>
      <c r="AO25" s="66"/>
      <c r="AQ25" s="12"/>
      <c r="AR25" s="13"/>
      <c r="AS25" s="84"/>
      <c r="AT25" s="29"/>
      <c r="AU25" s="66"/>
      <c r="AW25" s="12"/>
      <c r="AX25" s="13"/>
      <c r="AY25" s="84"/>
      <c r="AZ25" s="29"/>
      <c r="BA25" s="66"/>
      <c r="BC25" s="12"/>
      <c r="BD25" s="13"/>
      <c r="BE25" s="84"/>
      <c r="BF25" s="29"/>
      <c r="BG25" s="83"/>
      <c r="BH25" s="83"/>
      <c r="BI25" s="83"/>
      <c r="BJ25" s="83"/>
      <c r="BK25" s="83"/>
      <c r="BL25" s="83"/>
      <c r="BM25" s="83"/>
      <c r="BN25" s="83"/>
      <c r="BO25" s="83"/>
      <c r="BP25" s="83"/>
      <c r="BQ25" s="83"/>
      <c r="BR25" s="83"/>
      <c r="BS25" s="83"/>
      <c r="BT25" s="83"/>
      <c r="BU25" s="83"/>
      <c r="BV25" s="83"/>
      <c r="BW25" s="83"/>
      <c r="BX25" s="83"/>
      <c r="BY25" s="83"/>
    </row>
    <row r="26" spans="1:77" s="47" customFormat="1" ht="40.5" customHeight="1">
      <c r="A26" s="44"/>
      <c r="B26" s="45" t="s">
        <v>9</v>
      </c>
      <c r="C26" s="113">
        <f>$U$3</f>
        <v>0</v>
      </c>
      <c r="D26" s="46"/>
      <c r="E26" s="53"/>
      <c r="F26" s="54"/>
      <c r="G26" s="44"/>
      <c r="H26" s="45" t="s">
        <v>9</v>
      </c>
      <c r="I26" s="113">
        <f>$U$3</f>
        <v>0</v>
      </c>
      <c r="J26" s="46"/>
      <c r="K26" s="53"/>
      <c r="L26" s="54"/>
      <c r="M26" s="48"/>
      <c r="N26" s="45" t="s">
        <v>9</v>
      </c>
      <c r="O26" s="113">
        <f>$U$3</f>
        <v>0</v>
      </c>
      <c r="P26" s="46"/>
      <c r="Q26" s="53"/>
      <c r="R26" s="54"/>
      <c r="S26" s="44"/>
      <c r="T26" s="45" t="s">
        <v>9</v>
      </c>
      <c r="U26" s="113">
        <f>$U$3</f>
        <v>0</v>
      </c>
      <c r="V26" s="46"/>
      <c r="W26" s="53"/>
      <c r="X26" s="54"/>
      <c r="Y26" s="44"/>
      <c r="Z26" s="45" t="s">
        <v>9</v>
      </c>
      <c r="AA26" s="113">
        <f>$U$3</f>
        <v>0</v>
      </c>
      <c r="AB26" s="46"/>
      <c r="AC26" s="53"/>
      <c r="AD26" s="54"/>
      <c r="AE26" s="44"/>
      <c r="AF26" s="45" t="s">
        <v>9</v>
      </c>
      <c r="AG26" s="113">
        <f>$U$3</f>
        <v>0</v>
      </c>
      <c r="AH26" s="46"/>
      <c r="AI26" s="65"/>
      <c r="AJ26" s="54"/>
      <c r="AK26" s="44"/>
      <c r="AL26" s="45" t="s">
        <v>9</v>
      </c>
      <c r="AM26" s="113">
        <f>$U$3</f>
        <v>0</v>
      </c>
      <c r="AN26" s="46"/>
      <c r="AO26" s="65"/>
      <c r="AP26" s="54"/>
      <c r="AQ26" s="44"/>
      <c r="AR26" s="45" t="s">
        <v>9</v>
      </c>
      <c r="AS26" s="113">
        <f>$U$3</f>
        <v>0</v>
      </c>
      <c r="AT26" s="46"/>
      <c r="AU26" s="65"/>
      <c r="AV26" s="54"/>
      <c r="AW26" s="44"/>
      <c r="AX26" s="45" t="s">
        <v>9</v>
      </c>
      <c r="AY26" s="113">
        <f>$U$3</f>
        <v>0</v>
      </c>
      <c r="AZ26" s="46"/>
      <c r="BA26" s="65"/>
      <c r="BB26" s="54"/>
      <c r="BC26" s="44"/>
      <c r="BD26" s="45" t="s">
        <v>9</v>
      </c>
      <c r="BE26" s="113">
        <f>$U$3</f>
        <v>0</v>
      </c>
      <c r="BF26" s="46"/>
      <c r="BG26" s="82"/>
      <c r="BH26" s="82"/>
      <c r="BI26" s="82"/>
      <c r="BJ26" s="82"/>
      <c r="BK26" s="82"/>
      <c r="BL26" s="82"/>
      <c r="BM26" s="82"/>
      <c r="BN26" s="82"/>
      <c r="BO26" s="82"/>
      <c r="BP26" s="82"/>
      <c r="BQ26" s="82"/>
      <c r="BR26" s="82"/>
      <c r="BS26" s="82"/>
      <c r="BT26" s="82"/>
      <c r="BU26" s="82"/>
      <c r="BV26" s="82"/>
      <c r="BW26" s="82"/>
      <c r="BX26" s="82"/>
      <c r="BY26" s="82"/>
    </row>
    <row r="27" spans="1:77">
      <c r="A27" s="92">
        <v>44088</v>
      </c>
      <c r="B27" s="13"/>
      <c r="C27" s="116"/>
      <c r="D27" s="119"/>
      <c r="G27" s="14">
        <v>44116</v>
      </c>
      <c r="H27" s="125" t="s">
        <v>28</v>
      </c>
      <c r="I27" s="116"/>
      <c r="J27" s="119"/>
      <c r="M27" s="14">
        <v>44144</v>
      </c>
      <c r="N27" s="13"/>
      <c r="O27" s="116"/>
      <c r="P27" s="119"/>
      <c r="S27" s="14">
        <v>44172</v>
      </c>
      <c r="T27" s="13"/>
      <c r="U27" s="116"/>
      <c r="V27" s="119"/>
      <c r="Y27" s="14">
        <v>44214</v>
      </c>
      <c r="Z27" s="13"/>
      <c r="AA27" s="116"/>
      <c r="AB27" s="119"/>
      <c r="AE27" s="14">
        <v>44242</v>
      </c>
      <c r="AF27" s="13"/>
      <c r="AG27" s="116"/>
      <c r="AH27" s="119"/>
      <c r="AI27" s="66"/>
      <c r="AK27" s="14">
        <v>44277</v>
      </c>
      <c r="AL27" s="13"/>
      <c r="AM27" s="116"/>
      <c r="AN27" s="119"/>
      <c r="AO27" s="66"/>
      <c r="AQ27" s="14">
        <v>44305</v>
      </c>
      <c r="AR27" s="13"/>
      <c r="AS27" s="116"/>
      <c r="AT27" s="119"/>
      <c r="AU27" s="66"/>
      <c r="AW27" s="14">
        <v>44333</v>
      </c>
      <c r="AX27" s="13"/>
      <c r="AY27" s="116"/>
      <c r="AZ27" s="119"/>
      <c r="BA27" s="66"/>
      <c r="BC27" s="14">
        <v>44361</v>
      </c>
      <c r="BD27" s="13"/>
      <c r="BE27" s="116"/>
      <c r="BF27" s="49"/>
      <c r="BG27" s="83"/>
      <c r="BH27" s="83"/>
      <c r="BI27" s="83"/>
      <c r="BJ27" s="83"/>
      <c r="BK27" s="83"/>
      <c r="BL27" s="83"/>
      <c r="BM27" s="83"/>
      <c r="BN27" s="83"/>
      <c r="BO27" s="83"/>
      <c r="BP27" s="83"/>
      <c r="BQ27" s="83"/>
      <c r="BR27" s="83"/>
      <c r="BS27" s="83"/>
      <c r="BT27" s="83"/>
      <c r="BU27" s="83"/>
      <c r="BV27" s="83"/>
      <c r="BW27" s="83"/>
      <c r="BX27" s="83"/>
      <c r="BY27" s="83"/>
    </row>
    <row r="28" spans="1:77">
      <c r="A28" s="92">
        <v>44089</v>
      </c>
      <c r="B28" s="21"/>
      <c r="C28" s="116"/>
      <c r="D28" s="119"/>
      <c r="G28" s="14">
        <v>44117</v>
      </c>
      <c r="H28" s="20"/>
      <c r="I28" s="116"/>
      <c r="J28" s="119"/>
      <c r="M28" s="14">
        <v>44145</v>
      </c>
      <c r="N28" s="21"/>
      <c r="O28" s="116"/>
      <c r="P28" s="119"/>
      <c r="S28" s="14">
        <v>44173</v>
      </c>
      <c r="T28" s="13"/>
      <c r="U28" s="116"/>
      <c r="V28" s="119"/>
      <c r="Y28" s="14">
        <v>44215</v>
      </c>
      <c r="Z28" s="13"/>
      <c r="AA28" s="116"/>
      <c r="AB28" s="119"/>
      <c r="AE28" s="14">
        <v>44243</v>
      </c>
      <c r="AF28" s="13"/>
      <c r="AG28" s="116"/>
      <c r="AH28" s="119"/>
      <c r="AI28" s="66"/>
      <c r="AK28" s="14">
        <v>44278</v>
      </c>
      <c r="AL28" s="13"/>
      <c r="AM28" s="116"/>
      <c r="AN28" s="119"/>
      <c r="AO28" s="66"/>
      <c r="AQ28" s="14">
        <v>44306</v>
      </c>
      <c r="AR28" s="13"/>
      <c r="AS28" s="116"/>
      <c r="AT28" s="119"/>
      <c r="AU28" s="66"/>
      <c r="AW28" s="14">
        <v>44334</v>
      </c>
      <c r="AX28" s="13"/>
      <c r="AY28" s="116"/>
      <c r="AZ28" s="119"/>
      <c r="BA28" s="66"/>
      <c r="BC28" s="14">
        <v>44362</v>
      </c>
      <c r="BD28" s="13"/>
      <c r="BE28" s="116"/>
      <c r="BF28" s="49"/>
      <c r="BG28" s="83"/>
      <c r="BH28" s="83"/>
      <c r="BI28" s="83"/>
      <c r="BJ28" s="83"/>
      <c r="BK28" s="83"/>
      <c r="BL28" s="83"/>
      <c r="BM28" s="83"/>
      <c r="BN28" s="83"/>
      <c r="BO28" s="83"/>
      <c r="BP28" s="83"/>
      <c r="BQ28" s="83"/>
      <c r="BR28" s="83"/>
      <c r="BS28" s="83"/>
      <c r="BT28" s="83"/>
      <c r="BU28" s="83"/>
      <c r="BV28" s="83"/>
      <c r="BW28" s="83"/>
      <c r="BX28" s="83"/>
      <c r="BY28" s="83"/>
    </row>
    <row r="29" spans="1:77">
      <c r="A29" s="92">
        <v>44090</v>
      </c>
      <c r="B29" s="20"/>
      <c r="C29" s="116"/>
      <c r="D29" s="119"/>
      <c r="G29" s="14">
        <v>44118</v>
      </c>
      <c r="H29" s="13"/>
      <c r="I29" s="116"/>
      <c r="J29" s="119"/>
      <c r="M29" s="14">
        <v>44146</v>
      </c>
      <c r="N29" s="13"/>
      <c r="O29" s="116"/>
      <c r="P29" s="119"/>
      <c r="S29" s="14">
        <v>44174</v>
      </c>
      <c r="T29" s="13"/>
      <c r="U29" s="116"/>
      <c r="V29" s="119"/>
      <c r="Y29" s="14">
        <v>44216</v>
      </c>
      <c r="Z29" s="13"/>
      <c r="AA29" s="116"/>
      <c r="AB29" s="119"/>
      <c r="AE29" s="14">
        <v>44244</v>
      </c>
      <c r="AF29" s="13"/>
      <c r="AG29" s="116"/>
      <c r="AH29" s="119"/>
      <c r="AI29" s="66"/>
      <c r="AK29" s="14">
        <v>44279</v>
      </c>
      <c r="AL29" s="13"/>
      <c r="AM29" s="116"/>
      <c r="AN29" s="119"/>
      <c r="AO29" s="66"/>
      <c r="AQ29" s="14">
        <v>44307</v>
      </c>
      <c r="AR29" s="13"/>
      <c r="AS29" s="116"/>
      <c r="AT29" s="119"/>
      <c r="AU29" s="66"/>
      <c r="AW29" s="14">
        <v>44335</v>
      </c>
      <c r="AX29" s="13"/>
      <c r="AY29" s="116"/>
      <c r="AZ29" s="119"/>
      <c r="BA29" s="66"/>
      <c r="BC29" s="14">
        <v>44363</v>
      </c>
      <c r="BD29" s="13"/>
      <c r="BE29" s="116"/>
      <c r="BF29" s="49"/>
      <c r="BG29" s="83"/>
      <c r="BH29" s="83"/>
      <c r="BI29" s="83"/>
      <c r="BJ29" s="83"/>
      <c r="BK29" s="83"/>
      <c r="BL29" s="83"/>
      <c r="BM29" s="83"/>
      <c r="BN29" s="83"/>
      <c r="BO29" s="83"/>
      <c r="BP29" s="83"/>
      <c r="BQ29" s="83"/>
      <c r="BR29" s="83"/>
      <c r="BS29" s="83"/>
      <c r="BT29" s="83"/>
      <c r="BU29" s="83"/>
      <c r="BV29" s="83"/>
      <c r="BW29" s="83"/>
      <c r="BX29" s="83"/>
      <c r="BY29" s="83"/>
    </row>
    <row r="30" spans="1:77">
      <c r="A30" s="92">
        <v>44091</v>
      </c>
      <c r="B30" s="13"/>
      <c r="C30" s="116"/>
      <c r="D30" s="119"/>
      <c r="G30" s="14">
        <v>44119</v>
      </c>
      <c r="H30" s="21"/>
      <c r="I30" s="116"/>
      <c r="J30" s="119"/>
      <c r="M30" s="14">
        <v>44147</v>
      </c>
      <c r="N30" s="13"/>
      <c r="O30" s="116"/>
      <c r="P30" s="119"/>
      <c r="S30" s="14">
        <v>44175</v>
      </c>
      <c r="T30" s="13"/>
      <c r="U30" s="116"/>
      <c r="V30" s="119"/>
      <c r="Y30" s="14">
        <v>44217</v>
      </c>
      <c r="Z30" s="13"/>
      <c r="AA30" s="116"/>
      <c r="AB30" s="119"/>
      <c r="AE30" s="14">
        <v>44245</v>
      </c>
      <c r="AF30" s="13"/>
      <c r="AG30" s="116"/>
      <c r="AH30" s="119"/>
      <c r="AI30" s="66"/>
      <c r="AK30" s="14">
        <v>44280</v>
      </c>
      <c r="AL30" s="13"/>
      <c r="AM30" s="116"/>
      <c r="AN30" s="119"/>
      <c r="AO30" s="66"/>
      <c r="AQ30" s="14">
        <v>44308</v>
      </c>
      <c r="AR30" s="13"/>
      <c r="AS30" s="116"/>
      <c r="AT30" s="119"/>
      <c r="AU30" s="66"/>
      <c r="AW30" s="14">
        <v>44336</v>
      </c>
      <c r="AX30" s="13"/>
      <c r="AY30" s="116"/>
      <c r="AZ30" s="119"/>
      <c r="BA30" s="66"/>
      <c r="BC30" s="14">
        <v>44364</v>
      </c>
      <c r="BD30" s="13" t="s">
        <v>1</v>
      </c>
      <c r="BE30" s="116"/>
      <c r="BF30" s="49"/>
      <c r="BG30" s="83"/>
      <c r="BH30" s="83"/>
      <c r="BI30" s="83"/>
      <c r="BJ30" s="83"/>
      <c r="BK30" s="83"/>
      <c r="BL30" s="83"/>
      <c r="BM30" s="83"/>
      <c r="BN30" s="83"/>
      <c r="BO30" s="83"/>
      <c r="BP30" s="83"/>
      <c r="BQ30" s="83"/>
      <c r="BR30" s="83"/>
      <c r="BS30" s="83"/>
      <c r="BT30" s="83"/>
      <c r="BU30" s="83"/>
      <c r="BV30" s="83"/>
      <c r="BW30" s="83"/>
      <c r="BX30" s="83"/>
      <c r="BY30" s="83"/>
    </row>
    <row r="31" spans="1:77">
      <c r="A31" s="92">
        <v>44092</v>
      </c>
      <c r="B31" s="13"/>
      <c r="C31" s="116"/>
      <c r="D31" s="119"/>
      <c r="G31" s="14">
        <v>44120</v>
      </c>
      <c r="H31" s="74"/>
      <c r="I31" s="116"/>
      <c r="J31" s="119"/>
      <c r="K31" s="56"/>
      <c r="M31" s="14">
        <v>44148</v>
      </c>
      <c r="N31" s="74"/>
      <c r="O31" s="116"/>
      <c r="P31" s="119"/>
      <c r="S31" s="14">
        <v>44176</v>
      </c>
      <c r="T31" s="13"/>
      <c r="U31" s="116"/>
      <c r="V31" s="119"/>
      <c r="Y31" s="14">
        <v>44218</v>
      </c>
      <c r="Z31" s="74"/>
      <c r="AA31" s="116"/>
      <c r="AB31" s="119"/>
      <c r="AE31" s="14">
        <v>44246</v>
      </c>
      <c r="AF31" s="74"/>
      <c r="AG31" s="116"/>
      <c r="AH31" s="119"/>
      <c r="AI31" s="66"/>
      <c r="AK31" s="14">
        <v>44281</v>
      </c>
      <c r="AL31" s="13"/>
      <c r="AM31" s="116"/>
      <c r="AN31" s="119"/>
      <c r="AO31" s="66"/>
      <c r="AQ31" s="14">
        <v>44309</v>
      </c>
      <c r="AR31" s="13"/>
      <c r="AS31" s="116"/>
      <c r="AT31" s="119"/>
      <c r="AU31" s="66"/>
      <c r="AW31" s="14">
        <v>44337</v>
      </c>
      <c r="AX31" s="13"/>
      <c r="AY31" s="116"/>
      <c r="AZ31" s="119"/>
      <c r="BA31" s="66"/>
      <c r="BC31" s="14">
        <v>44365</v>
      </c>
      <c r="BD31" s="13" t="s">
        <v>1</v>
      </c>
      <c r="BE31" s="116"/>
      <c r="BF31" s="49"/>
      <c r="BG31" s="83"/>
      <c r="BH31" s="83"/>
      <c r="BI31" s="83"/>
      <c r="BJ31" s="83"/>
      <c r="BK31" s="83"/>
      <c r="BL31" s="83"/>
      <c r="BM31" s="83"/>
      <c r="BN31" s="83"/>
      <c r="BO31" s="83"/>
      <c r="BP31" s="83"/>
      <c r="BQ31" s="83"/>
      <c r="BR31" s="83"/>
      <c r="BS31" s="83"/>
      <c r="BT31" s="83"/>
      <c r="BU31" s="83"/>
      <c r="BV31" s="83"/>
      <c r="BW31" s="83"/>
      <c r="BX31" s="83"/>
      <c r="BY31" s="83"/>
    </row>
    <row r="32" spans="1:77">
      <c r="A32" s="89" t="s">
        <v>10</v>
      </c>
      <c r="B32" s="13"/>
      <c r="C32" s="85">
        <f>SUM(C27:C31)</f>
        <v>0</v>
      </c>
      <c r="D32" s="25"/>
      <c r="E32" s="56"/>
      <c r="G32" s="89" t="s">
        <v>10</v>
      </c>
      <c r="H32" s="13"/>
      <c r="I32" s="85">
        <f>SUM(I27:I31)</f>
        <v>0</v>
      </c>
      <c r="J32" s="25"/>
      <c r="K32" s="56"/>
      <c r="M32" s="89" t="s">
        <v>10</v>
      </c>
      <c r="N32" s="13"/>
      <c r="O32" s="85">
        <f>SUM(O27:O31)</f>
        <v>0</v>
      </c>
      <c r="P32" s="25"/>
      <c r="Q32" s="61"/>
      <c r="S32" s="89" t="s">
        <v>10</v>
      </c>
      <c r="T32" s="13"/>
      <c r="U32" s="85">
        <f>SUM(U27:U31)</f>
        <v>0</v>
      </c>
      <c r="V32" s="25"/>
      <c r="W32" s="61"/>
      <c r="Y32" s="89" t="s">
        <v>10</v>
      </c>
      <c r="Z32" s="13"/>
      <c r="AA32" s="85">
        <f>SUM(AA27:AA31)</f>
        <v>0</v>
      </c>
      <c r="AB32" s="25"/>
      <c r="AC32" s="61"/>
      <c r="AE32" s="89" t="s">
        <v>10</v>
      </c>
      <c r="AF32" s="13"/>
      <c r="AG32" s="85">
        <f>SUM(AG27:AG31)</f>
        <v>0</v>
      </c>
      <c r="AH32" s="25"/>
      <c r="AI32" s="67"/>
      <c r="AK32" s="89" t="s">
        <v>10</v>
      </c>
      <c r="AL32" s="13"/>
      <c r="AM32" s="85">
        <f>SUM(AM27:AM31)</f>
        <v>0</v>
      </c>
      <c r="AN32" s="25"/>
      <c r="AO32" s="67"/>
      <c r="AQ32" s="89" t="s">
        <v>10</v>
      </c>
      <c r="AR32" s="13"/>
      <c r="AS32" s="85">
        <f>SUM(AS27:AS31)</f>
        <v>0</v>
      </c>
      <c r="AT32" s="25"/>
      <c r="AU32" s="67"/>
      <c r="AW32" s="89" t="s">
        <v>10</v>
      </c>
      <c r="AX32" s="13"/>
      <c r="AY32" s="85">
        <f>SUM(AY27:AY31)</f>
        <v>0</v>
      </c>
      <c r="AZ32" s="25"/>
      <c r="BA32" s="67"/>
      <c r="BC32" s="89" t="s">
        <v>10</v>
      </c>
      <c r="BD32" s="13"/>
      <c r="BE32" s="85">
        <f>SUM(BE27:BE31)</f>
        <v>0</v>
      </c>
      <c r="BF32" s="25"/>
      <c r="BG32" s="83"/>
      <c r="BH32" s="83"/>
      <c r="BI32" s="83"/>
      <c r="BJ32" s="83"/>
      <c r="BK32" s="83"/>
      <c r="BL32" s="83"/>
      <c r="BM32" s="83"/>
      <c r="BN32" s="83"/>
      <c r="BO32" s="83"/>
      <c r="BP32" s="83"/>
      <c r="BQ32" s="83"/>
      <c r="BR32" s="83"/>
      <c r="BS32" s="83"/>
      <c r="BT32" s="83"/>
      <c r="BU32" s="83"/>
      <c r="BV32" s="83"/>
      <c r="BW32" s="83"/>
      <c r="BX32" s="83"/>
      <c r="BY32" s="83"/>
    </row>
    <row r="33" spans="1:77" ht="29.25" customHeight="1">
      <c r="A33" s="173" t="s">
        <v>23</v>
      </c>
      <c r="B33" s="174"/>
      <c r="C33" s="86">
        <f>C32-C26</f>
        <v>0</v>
      </c>
      <c r="D33" s="26"/>
      <c r="E33" s="56"/>
      <c r="G33" s="173" t="s">
        <v>23</v>
      </c>
      <c r="H33" s="174"/>
      <c r="I33" s="86">
        <f>I32-I26</f>
        <v>0</v>
      </c>
      <c r="J33" s="26"/>
      <c r="K33" s="56"/>
      <c r="M33" s="173" t="s">
        <v>23</v>
      </c>
      <c r="N33" s="174"/>
      <c r="O33" s="86">
        <f>O32-O26</f>
        <v>0</v>
      </c>
      <c r="P33" s="26"/>
      <c r="Q33" s="61"/>
      <c r="S33" s="173" t="s">
        <v>23</v>
      </c>
      <c r="T33" s="174"/>
      <c r="U33" s="86">
        <f>U32-U26</f>
        <v>0</v>
      </c>
      <c r="V33" s="26"/>
      <c r="W33" s="61"/>
      <c r="Y33" s="173" t="s">
        <v>23</v>
      </c>
      <c r="Z33" s="174"/>
      <c r="AA33" s="86">
        <f>AA32-AA26</f>
        <v>0</v>
      </c>
      <c r="AB33" s="26"/>
      <c r="AC33" s="61"/>
      <c r="AE33" s="173" t="s">
        <v>23</v>
      </c>
      <c r="AF33" s="174"/>
      <c r="AG33" s="86">
        <f>AG32-AG26</f>
        <v>0</v>
      </c>
      <c r="AH33" s="26"/>
      <c r="AI33" s="68"/>
      <c r="AK33" s="173" t="s">
        <v>23</v>
      </c>
      <c r="AL33" s="174"/>
      <c r="AM33" s="86">
        <f>AM32-AM26</f>
        <v>0</v>
      </c>
      <c r="AN33" s="26"/>
      <c r="AO33" s="68"/>
      <c r="AQ33" s="173" t="s">
        <v>23</v>
      </c>
      <c r="AR33" s="174"/>
      <c r="AS33" s="86">
        <f>AS32-AS26</f>
        <v>0</v>
      </c>
      <c r="AT33" s="26"/>
      <c r="AU33" s="68"/>
      <c r="AW33" s="173" t="s">
        <v>23</v>
      </c>
      <c r="AX33" s="174"/>
      <c r="AY33" s="86">
        <f>AY32-AY26</f>
        <v>0</v>
      </c>
      <c r="AZ33" s="26"/>
      <c r="BA33" s="68"/>
      <c r="BC33" s="173" t="s">
        <v>23</v>
      </c>
      <c r="BD33" s="174"/>
      <c r="BE33" s="86">
        <f>BE32-BE26</f>
        <v>0</v>
      </c>
      <c r="BF33" s="26"/>
      <c r="BG33" s="83"/>
      <c r="BH33" s="83"/>
      <c r="BI33" s="83"/>
      <c r="BJ33" s="83"/>
      <c r="BK33" s="83"/>
      <c r="BL33" s="83"/>
      <c r="BM33" s="83"/>
      <c r="BN33" s="83"/>
      <c r="BO33" s="83"/>
      <c r="BP33" s="83"/>
      <c r="BQ33" s="83"/>
      <c r="BR33" s="83"/>
      <c r="BS33" s="83"/>
      <c r="BT33" s="83"/>
      <c r="BU33" s="83"/>
      <c r="BV33" s="83"/>
      <c r="BW33" s="83"/>
      <c r="BX33" s="83"/>
      <c r="BY33" s="83"/>
    </row>
    <row r="34" spans="1:77">
      <c r="A34" s="91"/>
      <c r="B34" s="13"/>
      <c r="C34" s="111"/>
      <c r="D34" s="24"/>
      <c r="E34" s="56"/>
      <c r="G34" s="12"/>
      <c r="H34" s="13"/>
      <c r="I34" s="84"/>
      <c r="J34" s="29"/>
      <c r="M34" s="12"/>
      <c r="N34" s="13"/>
      <c r="O34" s="84"/>
      <c r="P34" s="29"/>
      <c r="S34" s="12"/>
      <c r="T34" s="13"/>
      <c r="U34" s="84"/>
      <c r="V34" s="29"/>
      <c r="Y34" s="12"/>
      <c r="Z34" s="13"/>
      <c r="AA34" s="84"/>
      <c r="AB34" s="29"/>
      <c r="AE34" s="14"/>
      <c r="AF34" s="13"/>
      <c r="AG34" s="84"/>
      <c r="AH34" s="29"/>
      <c r="AI34" s="66"/>
      <c r="AK34" s="14"/>
      <c r="AL34" s="13"/>
      <c r="AM34" s="84"/>
      <c r="AN34" s="29"/>
      <c r="AO34" s="66"/>
      <c r="AQ34" s="12"/>
      <c r="AR34" s="13"/>
      <c r="AS34" s="84"/>
      <c r="AT34" s="29"/>
      <c r="AU34" s="66"/>
      <c r="AW34" s="12"/>
      <c r="AX34" s="13"/>
      <c r="AY34" s="84"/>
      <c r="AZ34" s="29"/>
      <c r="BA34" s="66"/>
      <c r="BC34" s="12"/>
      <c r="BD34" s="13"/>
      <c r="BE34" s="84"/>
      <c r="BF34" s="29"/>
      <c r="BG34" s="83"/>
      <c r="BH34" s="83"/>
      <c r="BI34" s="83"/>
      <c r="BJ34" s="83"/>
      <c r="BK34" s="83"/>
      <c r="BL34" s="83"/>
      <c r="BM34" s="83"/>
      <c r="BN34" s="83"/>
      <c r="BO34" s="83"/>
      <c r="BP34" s="83"/>
      <c r="BQ34" s="83"/>
      <c r="BR34" s="83"/>
      <c r="BS34" s="83"/>
      <c r="BT34" s="83"/>
      <c r="BU34" s="83"/>
      <c r="BV34" s="83"/>
      <c r="BW34" s="83"/>
      <c r="BX34" s="83"/>
      <c r="BY34" s="83"/>
    </row>
    <row r="35" spans="1:77" s="47" customFormat="1" ht="40.5" customHeight="1">
      <c r="A35" s="44"/>
      <c r="B35" s="45" t="s">
        <v>9</v>
      </c>
      <c r="C35" s="113">
        <f>$U$3</f>
        <v>0</v>
      </c>
      <c r="D35" s="46"/>
      <c r="E35" s="53"/>
      <c r="F35" s="54"/>
      <c r="G35" s="44"/>
      <c r="H35" s="45" t="s">
        <v>9</v>
      </c>
      <c r="I35" s="113">
        <f>$U$3</f>
        <v>0</v>
      </c>
      <c r="J35" s="46"/>
      <c r="K35" s="53"/>
      <c r="L35" s="54"/>
      <c r="M35" s="48"/>
      <c r="N35" s="45" t="s">
        <v>9</v>
      </c>
      <c r="O35" s="113">
        <f>$U$3</f>
        <v>0</v>
      </c>
      <c r="P35" s="46"/>
      <c r="Q35" s="53"/>
      <c r="R35" s="54"/>
      <c r="S35" s="44"/>
      <c r="T35" s="45" t="s">
        <v>9</v>
      </c>
      <c r="U35" s="113">
        <f>$U$3</f>
        <v>0</v>
      </c>
      <c r="V35" s="127"/>
      <c r="W35" s="53"/>
      <c r="X35" s="54"/>
      <c r="Y35" s="44"/>
      <c r="Z35" s="45" t="s">
        <v>9</v>
      </c>
      <c r="AA35" s="113">
        <f>$U$3</f>
        <v>0</v>
      </c>
      <c r="AB35" s="46"/>
      <c r="AC35" s="53"/>
      <c r="AD35" s="54"/>
      <c r="AE35" s="44"/>
      <c r="AF35" s="45" t="s">
        <v>9</v>
      </c>
      <c r="AG35" s="113">
        <f>$U$3</f>
        <v>0</v>
      </c>
      <c r="AH35" s="46"/>
      <c r="AI35" s="65"/>
      <c r="AJ35" s="54"/>
      <c r="AK35" s="44"/>
      <c r="AL35" s="45" t="s">
        <v>9</v>
      </c>
      <c r="AM35" s="113">
        <f>$U$3</f>
        <v>0</v>
      </c>
      <c r="AN35" s="127"/>
      <c r="AO35" s="65"/>
      <c r="AP35" s="54"/>
      <c r="AQ35" s="44"/>
      <c r="AR35" s="45" t="s">
        <v>9</v>
      </c>
      <c r="AS35" s="113">
        <f>$U$3</f>
        <v>0</v>
      </c>
      <c r="AT35" s="46"/>
      <c r="AU35" s="65"/>
      <c r="AV35" s="54"/>
      <c r="AW35" s="44"/>
      <c r="AX35" s="45" t="s">
        <v>9</v>
      </c>
      <c r="AY35" s="113">
        <f>$U$3</f>
        <v>0</v>
      </c>
      <c r="AZ35" s="46"/>
      <c r="BA35" s="65"/>
      <c r="BB35" s="54"/>
      <c r="BC35" s="44"/>
      <c r="BD35" s="45" t="s">
        <v>9</v>
      </c>
      <c r="BE35" s="113">
        <f>$U$3</f>
        <v>0</v>
      </c>
      <c r="BF35" s="127"/>
      <c r="BG35" s="82"/>
      <c r="BH35" s="82"/>
      <c r="BI35" s="82"/>
      <c r="BJ35" s="82"/>
      <c r="BK35" s="82"/>
      <c r="BL35" s="82"/>
      <c r="BM35" s="82"/>
      <c r="BN35" s="82"/>
      <c r="BO35" s="82"/>
      <c r="BP35" s="82"/>
      <c r="BQ35" s="82"/>
      <c r="BR35" s="82"/>
      <c r="BS35" s="82"/>
      <c r="BT35" s="82"/>
      <c r="BU35" s="82"/>
      <c r="BV35" s="82"/>
      <c r="BW35" s="82"/>
      <c r="BX35" s="82"/>
      <c r="BY35" s="82"/>
    </row>
    <row r="36" spans="1:77">
      <c r="A36" s="92">
        <v>44095</v>
      </c>
      <c r="B36" s="23"/>
      <c r="C36" s="116"/>
      <c r="D36" s="119"/>
      <c r="G36" s="14">
        <v>44123</v>
      </c>
      <c r="H36" s="20"/>
      <c r="I36" s="116"/>
      <c r="J36" s="119"/>
      <c r="M36" s="14">
        <v>44151</v>
      </c>
      <c r="N36" s="13"/>
      <c r="O36" s="116"/>
      <c r="P36" s="119"/>
      <c r="S36" s="14">
        <v>44179</v>
      </c>
      <c r="T36" s="13"/>
      <c r="U36" s="116"/>
      <c r="V36" s="119"/>
      <c r="Y36" s="14">
        <v>44221</v>
      </c>
      <c r="Z36" s="13"/>
      <c r="AA36" s="116"/>
      <c r="AB36" s="119"/>
      <c r="AE36" s="14">
        <v>44249</v>
      </c>
      <c r="AF36" s="13"/>
      <c r="AG36" s="116"/>
      <c r="AH36" s="119"/>
      <c r="AI36" s="66"/>
      <c r="AK36" s="14">
        <v>44284</v>
      </c>
      <c r="AL36" s="13"/>
      <c r="AM36" s="116"/>
      <c r="AN36" s="119"/>
      <c r="AO36" s="66"/>
      <c r="AQ36" s="14">
        <v>44312</v>
      </c>
      <c r="AR36" s="13"/>
      <c r="AS36" s="116"/>
      <c r="AT36" s="119"/>
      <c r="AU36" s="66"/>
      <c r="AW36" s="14">
        <v>44340</v>
      </c>
      <c r="AX36" s="13"/>
      <c r="AY36" s="116"/>
      <c r="AZ36" s="119"/>
      <c r="BA36" s="66"/>
      <c r="BC36" s="14">
        <v>44368</v>
      </c>
      <c r="BD36" s="13"/>
      <c r="BE36" s="116"/>
      <c r="BF36" s="49"/>
      <c r="BG36" s="83"/>
      <c r="BH36" s="83"/>
      <c r="BI36" s="83"/>
      <c r="BJ36" s="83"/>
      <c r="BK36" s="83"/>
      <c r="BL36" s="83"/>
      <c r="BM36" s="83"/>
      <c r="BN36" s="83"/>
      <c r="BO36" s="83"/>
      <c r="BP36" s="83"/>
      <c r="BQ36" s="83"/>
      <c r="BR36" s="83"/>
      <c r="BS36" s="83"/>
      <c r="BT36" s="83"/>
      <c r="BU36" s="83"/>
      <c r="BV36" s="83"/>
      <c r="BW36" s="83"/>
      <c r="BX36" s="83"/>
      <c r="BY36" s="83"/>
    </row>
    <row r="37" spans="1:77">
      <c r="A37" s="92">
        <v>44096</v>
      </c>
      <c r="B37" s="20"/>
      <c r="C37" s="116"/>
      <c r="D37" s="119"/>
      <c r="G37" s="14">
        <v>44124</v>
      </c>
      <c r="H37" s="13"/>
      <c r="I37" s="116"/>
      <c r="J37" s="119"/>
      <c r="M37" s="14">
        <v>44152</v>
      </c>
      <c r="N37" s="13"/>
      <c r="O37" s="116"/>
      <c r="P37" s="119"/>
      <c r="S37" s="14">
        <v>44180</v>
      </c>
      <c r="T37" s="13"/>
      <c r="U37" s="116"/>
      <c r="V37" s="119"/>
      <c r="Y37" s="14">
        <v>44222</v>
      </c>
      <c r="Z37" s="13"/>
      <c r="AA37" s="116"/>
      <c r="AB37" s="119"/>
      <c r="AE37" s="14">
        <v>44250</v>
      </c>
      <c r="AF37" s="13"/>
      <c r="AG37" s="128"/>
      <c r="AH37" s="119"/>
      <c r="AI37" s="66"/>
      <c r="AK37" s="14">
        <v>44285</v>
      </c>
      <c r="AL37" s="13"/>
      <c r="AM37" s="116"/>
      <c r="AN37" s="119"/>
      <c r="AO37" s="66"/>
      <c r="AQ37" s="14">
        <v>44313</v>
      </c>
      <c r="AR37" s="13"/>
      <c r="AS37" s="116"/>
      <c r="AT37" s="119"/>
      <c r="AU37" s="66"/>
      <c r="AW37" s="14">
        <v>44341</v>
      </c>
      <c r="AX37" s="13"/>
      <c r="AY37" s="116"/>
      <c r="AZ37" s="119"/>
      <c r="BA37" s="66"/>
      <c r="BC37" s="14">
        <v>44369</v>
      </c>
      <c r="BD37" s="13"/>
      <c r="BE37" s="116"/>
      <c r="BF37" s="49"/>
      <c r="BG37" s="83"/>
      <c r="BH37" s="83"/>
      <c r="BI37" s="83"/>
      <c r="BJ37" s="83"/>
      <c r="BK37" s="83"/>
      <c r="BL37" s="83"/>
      <c r="BM37" s="83"/>
      <c r="BN37" s="83"/>
      <c r="BO37" s="83"/>
      <c r="BP37" s="83"/>
      <c r="BQ37" s="83"/>
      <c r="BR37" s="83"/>
      <c r="BS37" s="83"/>
      <c r="BT37" s="83"/>
      <c r="BU37" s="83"/>
      <c r="BV37" s="83"/>
      <c r="BW37" s="83"/>
      <c r="BX37" s="83"/>
      <c r="BY37" s="83"/>
    </row>
    <row r="38" spans="1:77">
      <c r="A38" s="92">
        <v>44097</v>
      </c>
      <c r="B38" s="13"/>
      <c r="C38" s="116"/>
      <c r="D38" s="119"/>
      <c r="G38" s="14">
        <v>44125</v>
      </c>
      <c r="H38" s="21"/>
      <c r="I38" s="116"/>
      <c r="J38" s="119"/>
      <c r="M38" s="14">
        <v>44153</v>
      </c>
      <c r="N38" s="13"/>
      <c r="O38" s="116"/>
      <c r="P38" s="119"/>
      <c r="S38" s="14">
        <v>44181</v>
      </c>
      <c r="T38" s="13"/>
      <c r="U38" s="116"/>
      <c r="V38" s="119"/>
      <c r="Y38" s="14">
        <v>44223</v>
      </c>
      <c r="Z38" s="13"/>
      <c r="AA38" s="116"/>
      <c r="AB38" s="119"/>
      <c r="AE38" s="14">
        <v>44251</v>
      </c>
      <c r="AF38" s="17"/>
      <c r="AG38" s="116"/>
      <c r="AH38" s="119"/>
      <c r="AI38" s="66"/>
      <c r="AK38" s="14">
        <v>44286</v>
      </c>
      <c r="AL38" s="13"/>
      <c r="AM38" s="116"/>
      <c r="AN38" s="119"/>
      <c r="AO38" s="66"/>
      <c r="AQ38" s="14">
        <v>44314</v>
      </c>
      <c r="AR38" s="13"/>
      <c r="AS38" s="116"/>
      <c r="AT38" s="119"/>
      <c r="AU38" s="66"/>
      <c r="AW38" s="14">
        <v>44342</v>
      </c>
      <c r="AX38" s="13"/>
      <c r="AY38" s="116"/>
      <c r="AZ38" s="119"/>
      <c r="BA38" s="66"/>
      <c r="BC38" s="14">
        <v>44370</v>
      </c>
      <c r="BD38" s="13" t="s">
        <v>1</v>
      </c>
      <c r="BE38" s="116"/>
      <c r="BF38" s="49"/>
    </row>
    <row r="39" spans="1:77">
      <c r="A39" s="92">
        <v>44098</v>
      </c>
      <c r="B39" s="20"/>
      <c r="C39" s="116"/>
      <c r="D39" s="119"/>
      <c r="G39" s="14">
        <v>44126</v>
      </c>
      <c r="H39" s="13"/>
      <c r="I39" s="116"/>
      <c r="J39" s="119"/>
      <c r="M39" s="14">
        <v>44154</v>
      </c>
      <c r="N39" s="13"/>
      <c r="O39" s="116"/>
      <c r="P39" s="119"/>
      <c r="S39" s="14">
        <v>44182</v>
      </c>
      <c r="T39" s="13"/>
      <c r="U39" s="116"/>
      <c r="V39" s="119"/>
      <c r="Y39" s="14">
        <v>44224</v>
      </c>
      <c r="Z39" s="13"/>
      <c r="AA39" s="116"/>
      <c r="AB39" s="119"/>
      <c r="AE39" s="14">
        <v>44252</v>
      </c>
      <c r="AF39" s="13"/>
      <c r="AG39" s="116"/>
      <c r="AH39" s="119"/>
      <c r="AI39" s="66"/>
      <c r="AK39" s="14">
        <v>44287</v>
      </c>
      <c r="AL39" s="13"/>
      <c r="AM39" s="116"/>
      <c r="AN39" s="119"/>
      <c r="AO39" s="66"/>
      <c r="AQ39" s="14">
        <v>44315</v>
      </c>
      <c r="AR39" s="13"/>
      <c r="AS39" s="116"/>
      <c r="AT39" s="119"/>
      <c r="AU39" s="66"/>
      <c r="AW39" s="14">
        <v>44343</v>
      </c>
      <c r="AX39" s="13"/>
      <c r="AY39" s="116"/>
      <c r="AZ39" s="119"/>
      <c r="BA39" s="66"/>
      <c r="BC39" s="14">
        <v>44371</v>
      </c>
      <c r="BD39" s="13" t="s">
        <v>28</v>
      </c>
      <c r="BE39" s="116"/>
      <c r="BF39" s="49"/>
    </row>
    <row r="40" spans="1:77">
      <c r="A40" s="92">
        <v>44099</v>
      </c>
      <c r="B40" s="125" t="s">
        <v>1</v>
      </c>
      <c r="C40" s="116"/>
      <c r="D40" s="119"/>
      <c r="G40" s="14">
        <v>44127</v>
      </c>
      <c r="H40" s="125" t="s">
        <v>1</v>
      </c>
      <c r="I40" s="116"/>
      <c r="J40" s="119"/>
      <c r="M40" s="14">
        <v>44155</v>
      </c>
      <c r="N40" s="125" t="s">
        <v>1</v>
      </c>
      <c r="O40" s="116"/>
      <c r="P40" s="119"/>
      <c r="S40" s="14">
        <v>44183</v>
      </c>
      <c r="T40" s="13"/>
      <c r="U40" s="116"/>
      <c r="V40" s="119"/>
      <c r="Y40" s="14">
        <v>44225</v>
      </c>
      <c r="Z40" s="13"/>
      <c r="AA40" s="116"/>
      <c r="AB40" s="119"/>
      <c r="AE40" s="14">
        <v>44253</v>
      </c>
      <c r="AF40" s="18"/>
      <c r="AG40" s="116"/>
      <c r="AH40" s="119"/>
      <c r="AI40" s="69"/>
      <c r="AJ40" s="70"/>
      <c r="AK40" s="14">
        <v>44288</v>
      </c>
      <c r="AL40" s="13"/>
      <c r="AM40" s="116"/>
      <c r="AN40" s="119"/>
      <c r="AO40" s="63"/>
      <c r="AQ40" s="14">
        <v>44316</v>
      </c>
      <c r="AR40" s="13"/>
      <c r="AS40" s="116"/>
      <c r="AT40" s="119"/>
      <c r="AU40" s="66"/>
      <c r="AW40" s="14">
        <v>44344</v>
      </c>
      <c r="AX40" s="13"/>
      <c r="AY40" s="116"/>
      <c r="AZ40" s="119"/>
      <c r="BA40" s="66"/>
      <c r="BC40" s="14">
        <v>44372</v>
      </c>
      <c r="BD40" s="13" t="s">
        <v>1</v>
      </c>
      <c r="BE40" s="116"/>
      <c r="BF40" s="49"/>
    </row>
    <row r="41" spans="1:77">
      <c r="A41" s="89" t="s">
        <v>10</v>
      </c>
      <c r="B41" s="13"/>
      <c r="C41" s="85">
        <f>SUM(C36:C40)</f>
        <v>0</v>
      </c>
      <c r="D41" s="25"/>
      <c r="E41" s="56"/>
      <c r="G41" s="89" t="s">
        <v>10</v>
      </c>
      <c r="H41" s="13"/>
      <c r="I41" s="85">
        <f>SUM(I36:I40)</f>
        <v>0</v>
      </c>
      <c r="J41" s="25"/>
      <c r="K41" s="56"/>
      <c r="M41" s="89" t="s">
        <v>10</v>
      </c>
      <c r="N41" s="13"/>
      <c r="O41" s="85">
        <f>SUM(O36:O40)</f>
        <v>0</v>
      </c>
      <c r="P41" s="25"/>
      <c r="Q41" s="61"/>
      <c r="S41" s="89" t="s">
        <v>10</v>
      </c>
      <c r="T41" s="13"/>
      <c r="U41" s="85">
        <f>SUM(U36:U40)</f>
        <v>0</v>
      </c>
      <c r="V41" s="25"/>
      <c r="W41" s="61"/>
      <c r="Y41" s="89" t="s">
        <v>10</v>
      </c>
      <c r="Z41" s="13"/>
      <c r="AA41" s="85">
        <f>SUM(AA36:AA40)</f>
        <v>0</v>
      </c>
      <c r="AB41" s="25"/>
      <c r="AC41" s="61"/>
      <c r="AE41" s="89" t="s">
        <v>10</v>
      </c>
      <c r="AF41" s="13"/>
      <c r="AG41" s="85">
        <f>SUM(AG36:AG40)</f>
        <v>0</v>
      </c>
      <c r="AH41" s="25"/>
      <c r="AI41" s="67"/>
      <c r="AK41" s="89" t="s">
        <v>10</v>
      </c>
      <c r="AL41" s="13"/>
      <c r="AM41" s="85">
        <f>SUM(AM36:AM40)</f>
        <v>0</v>
      </c>
      <c r="AN41" s="25"/>
      <c r="AO41" s="67"/>
      <c r="AQ41" s="89" t="s">
        <v>10</v>
      </c>
      <c r="AR41" s="13"/>
      <c r="AS41" s="85">
        <f>SUM(AS36:AS40)</f>
        <v>0</v>
      </c>
      <c r="AT41" s="25"/>
      <c r="AU41" s="67"/>
      <c r="AW41" s="89" t="s">
        <v>10</v>
      </c>
      <c r="AX41" s="13"/>
      <c r="AY41" s="85">
        <f>SUM(AY36:AY40)</f>
        <v>0</v>
      </c>
      <c r="AZ41" s="25"/>
      <c r="BA41" s="67"/>
      <c r="BC41" s="89" t="s">
        <v>10</v>
      </c>
      <c r="BD41" s="13"/>
      <c r="BE41" s="85">
        <f>SUM(BE36:BE40)</f>
        <v>0</v>
      </c>
      <c r="BF41" s="25"/>
    </row>
    <row r="42" spans="1:77" ht="29.25" customHeight="1">
      <c r="A42" s="173" t="s">
        <v>23</v>
      </c>
      <c r="B42" s="174"/>
      <c r="C42" s="86">
        <f>C41-C35</f>
        <v>0</v>
      </c>
      <c r="D42" s="26"/>
      <c r="E42" s="56"/>
      <c r="G42" s="173" t="s">
        <v>23</v>
      </c>
      <c r="H42" s="174"/>
      <c r="I42" s="86">
        <f>I41-I35</f>
        <v>0</v>
      </c>
      <c r="J42" s="26"/>
      <c r="K42" s="56"/>
      <c r="M42" s="173" t="s">
        <v>23</v>
      </c>
      <c r="N42" s="174"/>
      <c r="O42" s="86">
        <f>O41-O35</f>
        <v>0</v>
      </c>
      <c r="P42" s="26"/>
      <c r="Q42" s="61"/>
      <c r="S42" s="173" t="s">
        <v>23</v>
      </c>
      <c r="T42" s="174"/>
      <c r="U42" s="86">
        <f>U41-U35</f>
        <v>0</v>
      </c>
      <c r="V42" s="26"/>
      <c r="W42" s="61"/>
      <c r="Y42" s="173" t="s">
        <v>23</v>
      </c>
      <c r="Z42" s="174"/>
      <c r="AA42" s="86">
        <f>AA41-AA35</f>
        <v>0</v>
      </c>
      <c r="AB42" s="26"/>
      <c r="AC42" s="61"/>
      <c r="AE42" s="173" t="s">
        <v>23</v>
      </c>
      <c r="AF42" s="174"/>
      <c r="AG42" s="86">
        <f>AG41-AG35</f>
        <v>0</v>
      </c>
      <c r="AH42" s="26"/>
      <c r="AI42" s="68"/>
      <c r="AK42" s="173" t="s">
        <v>23</v>
      </c>
      <c r="AL42" s="174"/>
      <c r="AM42" s="86">
        <f>AM41-AM35</f>
        <v>0</v>
      </c>
      <c r="AN42" s="26"/>
      <c r="AO42" s="68"/>
      <c r="AQ42" s="173" t="s">
        <v>23</v>
      </c>
      <c r="AR42" s="174"/>
      <c r="AS42" s="86">
        <f>AS41-AS35</f>
        <v>0</v>
      </c>
      <c r="AT42" s="26"/>
      <c r="AU42" s="68"/>
      <c r="AW42" s="173" t="s">
        <v>23</v>
      </c>
      <c r="AX42" s="174"/>
      <c r="AY42" s="86">
        <f>AY41-AY35</f>
        <v>0</v>
      </c>
      <c r="AZ42" s="26"/>
      <c r="BA42" s="68"/>
      <c r="BC42" s="173" t="s">
        <v>23</v>
      </c>
      <c r="BD42" s="174"/>
      <c r="BE42" s="86">
        <f>BE41-BE35</f>
        <v>0</v>
      </c>
      <c r="BF42" s="26"/>
    </row>
    <row r="43" spans="1:77">
      <c r="A43" s="93"/>
      <c r="B43" s="16"/>
      <c r="C43" s="117"/>
      <c r="D43" s="27"/>
      <c r="E43" s="56"/>
      <c r="G43" s="15"/>
      <c r="H43" s="16"/>
      <c r="I43" s="120"/>
      <c r="J43" s="30"/>
      <c r="K43" s="56"/>
      <c r="M43" s="15"/>
      <c r="N43" s="16"/>
      <c r="O43" s="122"/>
      <c r="P43" s="31"/>
      <c r="S43" s="15"/>
      <c r="T43" s="16"/>
      <c r="U43" s="122"/>
      <c r="V43" s="31"/>
      <c r="Y43" s="15"/>
      <c r="Z43" s="16"/>
      <c r="AA43" s="122"/>
      <c r="AB43" s="31"/>
      <c r="AE43" s="15"/>
      <c r="AF43" s="16"/>
      <c r="AG43" s="122"/>
      <c r="AH43" s="31"/>
      <c r="AI43" s="66"/>
      <c r="AK43" s="126"/>
      <c r="AL43" s="16"/>
      <c r="AM43" s="122"/>
      <c r="AN43" s="31"/>
      <c r="AO43" s="66"/>
      <c r="AQ43" s="15"/>
      <c r="AR43" s="16"/>
      <c r="AS43" s="122"/>
      <c r="AT43" s="31"/>
      <c r="AU43" s="66"/>
      <c r="AW43" s="15"/>
      <c r="AX43" s="16"/>
      <c r="AY43" s="122"/>
      <c r="AZ43" s="31"/>
      <c r="BA43" s="66"/>
      <c r="BC43" s="15"/>
      <c r="BD43" s="16"/>
      <c r="BE43" s="122"/>
      <c r="BF43" s="31"/>
    </row>
    <row r="44" spans="1:77" s="10" customFormat="1" ht="40.5" customHeight="1">
      <c r="A44" s="8"/>
      <c r="B44" s="9"/>
      <c r="C44" s="11"/>
      <c r="D44" s="11"/>
      <c r="E44" s="53"/>
      <c r="F44" s="54"/>
      <c r="G44" s="8"/>
      <c r="H44" s="8"/>
      <c r="I44" s="8"/>
      <c r="J44" s="8"/>
      <c r="K44" s="53"/>
      <c r="L44" s="54"/>
      <c r="M44" s="8"/>
      <c r="N44" s="8"/>
      <c r="O44" s="8"/>
      <c r="P44" s="8"/>
      <c r="Q44" s="53"/>
      <c r="R44" s="54"/>
      <c r="S44" s="8"/>
      <c r="T44" s="8"/>
      <c r="U44" s="8"/>
      <c r="V44" s="8"/>
      <c r="W44" s="53"/>
      <c r="X44" s="54"/>
      <c r="Y44" s="8"/>
      <c r="Z44" s="8"/>
      <c r="AA44" s="8"/>
      <c r="AB44" s="8"/>
      <c r="AC44" s="53"/>
      <c r="AD44" s="54"/>
      <c r="AE44" s="8"/>
      <c r="AF44" s="8"/>
      <c r="AG44" s="8"/>
      <c r="AH44" s="8"/>
      <c r="AI44" s="53"/>
      <c r="AJ44" s="54"/>
      <c r="AK44" s="8"/>
      <c r="AL44" s="8"/>
      <c r="AM44" s="8"/>
      <c r="AN44" s="8"/>
      <c r="AO44" s="53"/>
      <c r="AP44" s="54"/>
      <c r="AQ44" s="8"/>
      <c r="AR44" s="8"/>
      <c r="AS44" s="8"/>
      <c r="AT44" s="8"/>
      <c r="AU44" s="53"/>
      <c r="AV44" s="54"/>
      <c r="AW44" s="8"/>
      <c r="AX44" s="8"/>
      <c r="AY44" s="8"/>
      <c r="AZ44" s="8"/>
      <c r="BA44" s="53"/>
      <c r="BB44" s="54"/>
      <c r="BC44" s="8"/>
      <c r="BD44" s="8"/>
      <c r="BE44" s="8"/>
      <c r="BF44" s="8"/>
    </row>
    <row r="45" spans="1:77">
      <c r="M45" s="2"/>
      <c r="O45" s="32"/>
      <c r="P45" s="32"/>
      <c r="S45" s="2"/>
      <c r="U45" s="32"/>
      <c r="V45" s="32"/>
      <c r="Y45" s="2"/>
      <c r="AA45" s="32"/>
      <c r="AB45" s="32"/>
      <c r="AE45" s="2"/>
      <c r="AG45" s="32"/>
      <c r="AH45" s="32"/>
      <c r="AI45" s="71"/>
      <c r="AK45" s="2"/>
      <c r="AM45" s="32"/>
      <c r="AN45" s="32"/>
      <c r="AO45" s="71"/>
      <c r="AQ45" s="2"/>
      <c r="AS45" s="32"/>
      <c r="AT45" s="32"/>
      <c r="AU45" s="71"/>
      <c r="AW45" s="2"/>
      <c r="AY45" s="32"/>
      <c r="AZ45" s="32"/>
      <c r="BA45" s="71"/>
      <c r="BC45" s="2"/>
      <c r="BE45" s="32"/>
      <c r="BF45" s="32"/>
    </row>
    <row r="46" spans="1:77">
      <c r="M46" s="2"/>
      <c r="N46" s="4"/>
      <c r="O46" s="32"/>
      <c r="P46" s="32"/>
      <c r="S46" s="2"/>
      <c r="U46" s="32"/>
      <c r="V46" s="32"/>
      <c r="Y46" s="2"/>
      <c r="AA46" s="32"/>
      <c r="AB46" s="32"/>
      <c r="AE46" s="2"/>
      <c r="AG46" s="32"/>
      <c r="AH46" s="32"/>
      <c r="AI46" s="71"/>
      <c r="AK46" s="2"/>
      <c r="AM46" s="32"/>
      <c r="AN46" s="32"/>
      <c r="AO46" s="71"/>
      <c r="AQ46" s="2"/>
      <c r="AS46" s="32"/>
      <c r="AT46" s="32"/>
      <c r="AU46" s="71"/>
      <c r="AW46" s="2"/>
      <c r="AY46" s="32"/>
      <c r="AZ46" s="32"/>
      <c r="BA46" s="71"/>
      <c r="BC46" s="2"/>
      <c r="BE46" s="32"/>
      <c r="BF46" s="32"/>
    </row>
    <row r="47" spans="1:77">
      <c r="M47" s="2"/>
      <c r="O47" s="32"/>
      <c r="P47" s="32"/>
      <c r="S47" s="2"/>
      <c r="U47" s="32"/>
      <c r="V47" s="32"/>
      <c r="Y47" s="2"/>
      <c r="AA47" s="32"/>
      <c r="AB47" s="32"/>
      <c r="AE47" s="2"/>
      <c r="AG47" s="32"/>
      <c r="AH47" s="32"/>
      <c r="AI47" s="71"/>
      <c r="AK47" s="2"/>
      <c r="AM47" s="32"/>
      <c r="AN47" s="32"/>
      <c r="AO47" s="71"/>
      <c r="AQ47" s="2"/>
      <c r="AS47" s="32"/>
      <c r="AT47" s="32"/>
      <c r="AU47" s="71"/>
      <c r="AW47" s="2"/>
      <c r="AY47" s="32"/>
      <c r="AZ47" s="32"/>
      <c r="BA47" s="71"/>
      <c r="BC47" s="2"/>
      <c r="BE47" s="32"/>
      <c r="BF47" s="32"/>
    </row>
    <row r="48" spans="1:77">
      <c r="M48" s="2"/>
      <c r="O48" s="32"/>
      <c r="P48" s="32"/>
      <c r="S48" s="2"/>
      <c r="U48" s="32"/>
      <c r="V48" s="32"/>
      <c r="Y48" s="2"/>
      <c r="AA48" s="32"/>
      <c r="AB48" s="32"/>
      <c r="AE48" s="2"/>
      <c r="AG48" s="32"/>
      <c r="AH48" s="32"/>
      <c r="AI48" s="71"/>
      <c r="AK48" s="2"/>
      <c r="AM48" s="32"/>
      <c r="AN48" s="32"/>
      <c r="AO48" s="71"/>
      <c r="AQ48" s="2"/>
      <c r="AS48" s="32"/>
      <c r="AT48" s="32"/>
      <c r="AU48" s="71"/>
      <c r="AW48" s="2"/>
      <c r="AY48" s="32"/>
      <c r="AZ48" s="32"/>
      <c r="BA48" s="71"/>
      <c r="BC48" s="2"/>
      <c r="BE48" s="32"/>
      <c r="BF48" s="32"/>
    </row>
    <row r="49" spans="13:58">
      <c r="M49" s="2"/>
      <c r="N49" s="4"/>
      <c r="O49" s="32"/>
      <c r="P49" s="32"/>
      <c r="S49" s="2"/>
      <c r="U49" s="32"/>
      <c r="V49" s="32"/>
      <c r="Y49" s="2"/>
      <c r="AA49" s="32"/>
      <c r="AB49" s="32"/>
      <c r="AE49" s="2"/>
      <c r="AG49" s="32"/>
      <c r="AH49" s="32"/>
      <c r="AI49" s="71"/>
      <c r="AK49" s="2"/>
      <c r="AM49" s="32"/>
      <c r="AN49" s="32"/>
      <c r="AO49" s="71"/>
      <c r="AQ49" s="2"/>
      <c r="AS49" s="32"/>
      <c r="AT49" s="32"/>
      <c r="AU49" s="71"/>
      <c r="AW49" s="2"/>
      <c r="AY49" s="32"/>
      <c r="AZ49" s="32"/>
      <c r="BA49" s="71"/>
      <c r="BC49" s="2"/>
      <c r="BE49" s="32"/>
      <c r="BF49" s="32"/>
    </row>
    <row r="50" spans="13:58">
      <c r="M50" s="3"/>
      <c r="O50" s="33"/>
      <c r="P50" s="33"/>
      <c r="Q50" s="61"/>
      <c r="S50" s="3"/>
      <c r="U50" s="33"/>
      <c r="V50" s="33"/>
      <c r="W50" s="61"/>
      <c r="Y50" s="3"/>
      <c r="AA50" s="33"/>
      <c r="AB50" s="33"/>
      <c r="AC50" s="61"/>
      <c r="AE50" s="3"/>
      <c r="AG50" s="33"/>
      <c r="AH50" s="33"/>
      <c r="AI50" s="72"/>
      <c r="AK50" s="3"/>
      <c r="AM50" s="33"/>
      <c r="AN50" s="33"/>
      <c r="AO50" s="72"/>
      <c r="AQ50" s="3"/>
      <c r="AS50" s="33"/>
      <c r="AT50" s="33"/>
      <c r="AU50" s="72"/>
      <c r="AW50" s="3"/>
      <c r="AY50" s="33"/>
      <c r="AZ50" s="33"/>
      <c r="BA50" s="72"/>
      <c r="BC50" s="3"/>
      <c r="BE50" s="33"/>
      <c r="BF50" s="33"/>
    </row>
    <row r="51" spans="13:58">
      <c r="M51" s="3"/>
      <c r="O51" s="34"/>
      <c r="P51" s="34"/>
      <c r="S51" s="3"/>
      <c r="U51" s="34"/>
      <c r="V51" s="34"/>
      <c r="Y51" s="3"/>
      <c r="AA51" s="34"/>
      <c r="AB51" s="34"/>
      <c r="AE51" s="3"/>
      <c r="AG51" s="34"/>
      <c r="AH51" s="34"/>
      <c r="AI51" s="73"/>
      <c r="AK51" s="3"/>
      <c r="AM51" s="34"/>
      <c r="AN51" s="34"/>
      <c r="AO51" s="73"/>
      <c r="AQ51" s="3"/>
      <c r="AS51" s="34"/>
      <c r="AT51" s="34"/>
      <c r="AU51" s="73"/>
      <c r="AW51" s="3"/>
      <c r="AY51" s="34"/>
      <c r="AZ51" s="34"/>
      <c r="BA51" s="73"/>
      <c r="BC51" s="3"/>
      <c r="BE51" s="34"/>
      <c r="BF51" s="34"/>
    </row>
  </sheetData>
  <sheetProtection algorithmName="SHA-512" hashValue="OGIUMradgshQFLbAlAPzi4SJMYyGMIv4G+lYyIq+EKlDW9+a5x7JZeyVctYEGc1gVccajmWf9VK8g4x6d+u7sg==" saltValue="ivl7XYRTE3TbM9C+9ytm4g==" spinCount="100000" sheet="1" objects="1" scenarios="1"/>
  <mergeCells count="61">
    <mergeCell ref="A42:B42"/>
    <mergeCell ref="G42:H42"/>
    <mergeCell ref="M42:N42"/>
    <mergeCell ref="S42:T42"/>
    <mergeCell ref="Y42:Z42"/>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33:B33"/>
    <mergeCell ref="G33:H33"/>
    <mergeCell ref="M33:N33"/>
    <mergeCell ref="S33:T33"/>
    <mergeCell ref="Y33:Z33"/>
    <mergeCell ref="A24:B24"/>
    <mergeCell ref="G24:H24"/>
    <mergeCell ref="M24:N24"/>
    <mergeCell ref="S24:T24"/>
    <mergeCell ref="Y24:Z24"/>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C4:H4"/>
    <mergeCell ref="A5:C5"/>
    <mergeCell ref="G5:I5"/>
    <mergeCell ref="Y5:AA5"/>
    <mergeCell ref="AE5:AG5"/>
    <mergeCell ref="AG2:AR2"/>
    <mergeCell ref="A3:G3"/>
    <mergeCell ref="H3:M3"/>
    <mergeCell ref="N3:S3"/>
    <mergeCell ref="U3:X3"/>
    <mergeCell ref="Z3:AA3"/>
    <mergeCell ref="N1:AD1"/>
    <mergeCell ref="A2:G2"/>
    <mergeCell ref="H2:M2"/>
    <mergeCell ref="N2:S2"/>
    <mergeCell ref="U2:X2"/>
    <mergeCell ref="Z2:AA2"/>
  </mergeCells>
  <conditionalFormatting sqref="Z3:AB3">
    <cfRule type="cellIs" dxfId="34"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33" priority="4" operator="lessThan">
      <formula>0</formula>
    </cfRule>
  </conditionalFormatting>
  <conditionalFormatting sqref="U42:V42">
    <cfRule type="cellIs" dxfId="32" priority="3" operator="lessThan">
      <formula>0</formula>
    </cfRule>
  </conditionalFormatting>
  <conditionalFormatting sqref="AM42:AN42">
    <cfRule type="cellIs" dxfId="31" priority="2" operator="lessThan">
      <formula>0</formula>
    </cfRule>
  </conditionalFormatting>
  <conditionalFormatting sqref="BE42:BF42">
    <cfRule type="cellIs" dxfId="30"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3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E0992-1E10-4A37-8177-D382F80DA4FC}">
  <sheetPr>
    <pageSetUpPr fitToPage="1"/>
  </sheetPr>
  <dimension ref="A1:BY51"/>
  <sheetViews>
    <sheetView showGridLines="0" showZeros="0" zoomScale="60" zoomScaleNormal="60" workbookViewId="0">
      <selection activeCell="I8" sqref="I8"/>
    </sheetView>
  </sheetViews>
  <sheetFormatPr baseColWidth="10" defaultRowHeight="15"/>
  <cols>
    <col min="1" max="1" width="11.7109375" style="1" customWidth="1"/>
    <col min="2" max="2" width="11.7109375" customWidth="1"/>
    <col min="3" max="3" width="11.7109375" style="19" customWidth="1"/>
    <col min="4" max="4" width="13.7109375" style="19" customWidth="1"/>
    <col min="5" max="5" width="4" style="50" customWidth="1"/>
    <col min="6" max="6" width="3.42578125" style="50" customWidth="1"/>
    <col min="7" max="7" width="13.42578125" customWidth="1"/>
    <col min="8" max="8" width="11.7109375" customWidth="1"/>
    <col min="9" max="9" width="11.7109375" style="1" customWidth="1"/>
    <col min="10" max="10" width="13.7109375" style="1" customWidth="1"/>
    <col min="11" max="12" width="4" style="50" customWidth="1"/>
    <col min="13" max="14" width="11.7109375" customWidth="1"/>
    <col min="15" max="15" width="11.7109375" style="1" customWidth="1"/>
    <col min="16" max="16" width="13.7109375" style="1" customWidth="1"/>
    <col min="17" max="18" width="4" style="50" customWidth="1"/>
    <col min="19" max="20" width="11.7109375" customWidth="1"/>
    <col min="21" max="21" width="11.7109375" style="1" customWidth="1"/>
    <col min="22" max="22" width="13.7109375" style="1" customWidth="1"/>
    <col min="23" max="24" width="4" style="50" customWidth="1"/>
    <col min="25" max="26" width="11.7109375" customWidth="1"/>
    <col min="27" max="27" width="11.7109375" style="1" customWidth="1"/>
    <col min="28" max="28" width="13.7109375" style="1" customWidth="1"/>
    <col min="29" max="30" width="4" style="50" customWidth="1"/>
    <col min="31" max="32" width="11.7109375" customWidth="1"/>
    <col min="33" max="33" width="11.7109375" style="1" customWidth="1"/>
    <col min="34" max="34" width="13.7109375" style="1" customWidth="1"/>
    <col min="35" max="36" width="4" style="50" customWidth="1"/>
    <col min="37" max="38" width="11.7109375" customWidth="1"/>
    <col min="39" max="39" width="11.7109375" style="1" customWidth="1"/>
    <col min="40" max="40" width="13.7109375" style="1" customWidth="1"/>
    <col min="41" max="42" width="4" style="50" customWidth="1"/>
    <col min="43" max="44" width="11.7109375" customWidth="1"/>
    <col min="45" max="45" width="11.7109375" style="1" customWidth="1"/>
    <col min="46" max="46" width="13.7109375" style="1" customWidth="1"/>
    <col min="47" max="48" width="4" style="50" customWidth="1"/>
    <col min="49" max="50" width="11.7109375" customWidth="1"/>
    <col min="51" max="51" width="11.7109375" style="1" customWidth="1"/>
    <col min="52" max="52" width="13.7109375" style="1" customWidth="1"/>
    <col min="53" max="54" width="4" style="50" customWidth="1"/>
    <col min="55" max="56" width="11.7109375" customWidth="1"/>
    <col min="57" max="57" width="11.7109375" style="1" customWidth="1"/>
    <col min="58" max="58" width="13.7109375" style="1" customWidth="1"/>
  </cols>
  <sheetData>
    <row r="1" spans="1:77" ht="54.75" customHeight="1">
      <c r="A1" s="95" t="s">
        <v>27</v>
      </c>
      <c r="B1" s="96"/>
      <c r="C1" s="97"/>
      <c r="D1" s="97"/>
      <c r="E1" s="98"/>
      <c r="F1" s="98"/>
      <c r="G1" s="96"/>
      <c r="H1" s="96"/>
      <c r="N1" s="145" t="s">
        <v>22</v>
      </c>
      <c r="O1" s="145"/>
      <c r="P1" s="145"/>
      <c r="Q1" s="145"/>
      <c r="R1" s="145"/>
      <c r="S1" s="145"/>
      <c r="T1" s="145"/>
      <c r="U1" s="145"/>
      <c r="V1" s="145"/>
      <c r="W1" s="145"/>
      <c r="X1" s="145"/>
      <c r="Y1" s="145"/>
      <c r="Z1" s="145"/>
      <c r="AA1" s="145"/>
      <c r="AB1" s="145"/>
      <c r="AC1" s="145"/>
      <c r="AD1" s="145"/>
      <c r="AE1" s="75"/>
      <c r="AF1" s="75"/>
      <c r="AG1" s="75"/>
      <c r="AH1" s="75"/>
      <c r="AI1" s="75"/>
      <c r="AJ1" s="75"/>
      <c r="AK1" s="75"/>
      <c r="AL1" s="75"/>
      <c r="AM1" s="75"/>
      <c r="AN1" s="75"/>
      <c r="AO1" s="75"/>
      <c r="AP1" s="75"/>
      <c r="AQ1" s="75"/>
      <c r="AR1" s="75"/>
      <c r="AS1" s="75"/>
      <c r="AT1" s="75"/>
    </row>
    <row r="2" spans="1:77" ht="65.25" customHeight="1">
      <c r="A2" s="146" t="s">
        <v>5</v>
      </c>
      <c r="B2" s="146"/>
      <c r="C2" s="146"/>
      <c r="D2" s="146"/>
      <c r="E2" s="146"/>
      <c r="F2" s="146"/>
      <c r="G2" s="146"/>
      <c r="H2" s="147" t="s">
        <v>6</v>
      </c>
      <c r="I2" s="147"/>
      <c r="J2" s="147"/>
      <c r="K2" s="147"/>
      <c r="L2" s="147"/>
      <c r="M2" s="147"/>
      <c r="N2" s="148" t="s">
        <v>20</v>
      </c>
      <c r="O2" s="148"/>
      <c r="P2" s="148"/>
      <c r="Q2" s="148"/>
      <c r="R2" s="148"/>
      <c r="S2" s="148"/>
      <c r="T2" s="77"/>
      <c r="U2" s="149" t="s">
        <v>19</v>
      </c>
      <c r="V2" s="149"/>
      <c r="W2" s="149"/>
      <c r="X2" s="149"/>
      <c r="Y2" s="78"/>
      <c r="Z2" s="150" t="s">
        <v>24</v>
      </c>
      <c r="AA2" s="150"/>
      <c r="AB2" s="133"/>
      <c r="AC2" s="75"/>
      <c r="AD2" s="75"/>
      <c r="AE2" s="75"/>
      <c r="AF2" s="75"/>
      <c r="AG2" s="151" t="s">
        <v>21</v>
      </c>
      <c r="AH2" s="151"/>
      <c r="AI2" s="151"/>
      <c r="AJ2" s="151"/>
      <c r="AK2" s="151"/>
      <c r="AL2" s="151"/>
      <c r="AM2" s="151"/>
      <c r="AN2" s="151"/>
      <c r="AO2" s="151"/>
      <c r="AP2" s="151"/>
      <c r="AQ2" s="151"/>
      <c r="AR2" s="151"/>
      <c r="AS2" s="88"/>
      <c r="AT2" s="88"/>
      <c r="AU2" s="88"/>
      <c r="AV2" s="83"/>
    </row>
    <row r="3" spans="1:77" ht="47.25" customHeight="1">
      <c r="A3" s="152"/>
      <c r="B3" s="153"/>
      <c r="C3" s="153"/>
      <c r="D3" s="153"/>
      <c r="E3" s="153"/>
      <c r="F3" s="153"/>
      <c r="G3" s="154"/>
      <c r="H3" s="155"/>
      <c r="I3" s="156"/>
      <c r="J3" s="156"/>
      <c r="K3" s="156"/>
      <c r="L3" s="156"/>
      <c r="M3" s="157"/>
      <c r="N3" s="158"/>
      <c r="O3" s="159"/>
      <c r="P3" s="159"/>
      <c r="Q3" s="159"/>
      <c r="R3" s="159"/>
      <c r="S3" s="160"/>
      <c r="T3" s="79"/>
      <c r="U3" s="161"/>
      <c r="V3" s="162"/>
      <c r="W3" s="162"/>
      <c r="X3" s="163"/>
      <c r="Y3" s="76"/>
      <c r="Z3" s="164">
        <f>SUM(C15,I15,O15,U15,AA15,AG15,AM15,AS15,AY15,BE15,BE24,AY24,AS24,AM24,AG24,AA24,U24,O24,I24,C24,C33,I33,O33,U33,AA33,AG33,AM33,AS33,AY33,BE33,,BE42,AY42,AS42,AM42,AG42,AA42,U42,O42,I42,C42)</f>
        <v>0</v>
      </c>
      <c r="AA3" s="164"/>
      <c r="AB3" s="132"/>
      <c r="AC3" s="60"/>
      <c r="AD3" s="60"/>
      <c r="AE3" s="5"/>
      <c r="AF3" s="5"/>
      <c r="AG3" s="35"/>
      <c r="AH3" s="35"/>
      <c r="AI3" s="60"/>
      <c r="AJ3" s="60"/>
      <c r="AK3" s="5"/>
      <c r="AL3" s="5"/>
      <c r="AM3" s="35"/>
      <c r="AN3" s="35"/>
      <c r="AO3" s="60"/>
      <c r="AP3" s="60"/>
      <c r="AQ3" s="5"/>
      <c r="AR3" s="5"/>
      <c r="AS3" s="35"/>
      <c r="AT3" s="35"/>
      <c r="AU3" s="60"/>
    </row>
    <row r="4" spans="1:77" ht="30" customHeight="1">
      <c r="A4" s="90"/>
      <c r="B4" s="80"/>
      <c r="C4" s="165"/>
      <c r="D4" s="166"/>
      <c r="E4" s="166"/>
      <c r="F4" s="166"/>
      <c r="G4" s="165"/>
      <c r="H4" s="165"/>
      <c r="I4" s="80"/>
      <c r="J4" s="115"/>
      <c r="K4" s="57"/>
      <c r="L4" s="57"/>
      <c r="M4" s="7"/>
      <c r="N4" s="6"/>
      <c r="O4" s="38"/>
      <c r="P4" s="38"/>
      <c r="Q4" s="59"/>
      <c r="R4" s="59"/>
      <c r="S4" s="38"/>
      <c r="T4" s="36"/>
      <c r="U4" s="133"/>
      <c r="V4" s="133"/>
      <c r="W4" s="62"/>
      <c r="X4" s="62"/>
      <c r="Y4" s="133"/>
      <c r="Z4" s="37"/>
      <c r="AA4" s="35"/>
      <c r="AB4" s="35"/>
      <c r="AC4" s="60"/>
      <c r="AD4" s="60"/>
      <c r="AE4" s="5"/>
      <c r="AF4" s="5"/>
      <c r="AG4" s="35"/>
      <c r="AH4" s="35"/>
      <c r="AI4" s="60"/>
      <c r="AJ4" s="60"/>
      <c r="AK4" s="5"/>
      <c r="AL4" s="5"/>
      <c r="AM4" s="35"/>
      <c r="AN4" s="35"/>
      <c r="AO4" s="60"/>
      <c r="AP4" s="60"/>
      <c r="AQ4" s="5"/>
      <c r="AR4" s="5"/>
      <c r="AS4" s="35"/>
      <c r="AT4" s="35"/>
      <c r="AU4" s="60"/>
    </row>
    <row r="5" spans="1:77" s="107" customFormat="1" ht="25.5" customHeight="1">
      <c r="A5" s="167" t="s">
        <v>2</v>
      </c>
      <c r="B5" s="168"/>
      <c r="C5" s="168"/>
      <c r="D5" s="110"/>
      <c r="E5" s="118"/>
      <c r="F5" s="108"/>
      <c r="G5" s="169" t="s">
        <v>29</v>
      </c>
      <c r="H5" s="170"/>
      <c r="I5" s="171"/>
      <c r="J5" s="109"/>
      <c r="K5" s="99"/>
      <c r="L5" s="99"/>
      <c r="M5" s="100"/>
      <c r="N5" s="131" t="s">
        <v>11</v>
      </c>
      <c r="O5" s="121"/>
      <c r="P5" s="101"/>
      <c r="Q5" s="102"/>
      <c r="R5" s="102"/>
      <c r="S5" s="103"/>
      <c r="T5" s="131" t="s">
        <v>12</v>
      </c>
      <c r="U5" s="123"/>
      <c r="V5" s="104"/>
      <c r="W5" s="102"/>
      <c r="X5" s="102"/>
      <c r="Y5" s="172" t="s">
        <v>13</v>
      </c>
      <c r="Z5" s="171"/>
      <c r="AA5" s="171"/>
      <c r="AB5" s="109"/>
      <c r="AC5" s="102"/>
      <c r="AD5" s="102"/>
      <c r="AE5" s="172" t="s">
        <v>14</v>
      </c>
      <c r="AF5" s="171"/>
      <c r="AG5" s="171"/>
      <c r="AH5" s="109"/>
      <c r="AI5" s="105"/>
      <c r="AJ5" s="102"/>
      <c r="AK5" s="172" t="s">
        <v>15</v>
      </c>
      <c r="AL5" s="171"/>
      <c r="AM5" s="171"/>
      <c r="AN5" s="109"/>
      <c r="AO5" s="105"/>
      <c r="AP5" s="102"/>
      <c r="AQ5" s="172" t="s">
        <v>30</v>
      </c>
      <c r="AR5" s="171"/>
      <c r="AS5" s="171"/>
      <c r="AT5" s="109"/>
      <c r="AU5" s="105"/>
      <c r="AV5" s="106"/>
      <c r="AW5" s="172" t="s">
        <v>16</v>
      </c>
      <c r="AX5" s="171"/>
      <c r="AY5" s="171"/>
      <c r="AZ5" s="109"/>
      <c r="BA5" s="105"/>
      <c r="BB5" s="106"/>
      <c r="BC5" s="172" t="s">
        <v>17</v>
      </c>
      <c r="BD5" s="171"/>
      <c r="BE5" s="171"/>
      <c r="BF5" s="109"/>
    </row>
    <row r="6" spans="1:77">
      <c r="A6" s="91"/>
      <c r="B6" s="13"/>
      <c r="C6" s="111"/>
      <c r="D6" s="24"/>
      <c r="G6" s="12"/>
      <c r="H6" s="13"/>
      <c r="I6" s="87"/>
      <c r="J6" s="28"/>
      <c r="M6" s="12"/>
      <c r="N6" s="13"/>
      <c r="O6" s="111"/>
      <c r="P6" s="24"/>
      <c r="S6" s="12"/>
      <c r="T6" s="13"/>
      <c r="U6" s="87"/>
      <c r="V6" s="28"/>
      <c r="Y6" s="12"/>
      <c r="Z6" s="13"/>
      <c r="AA6" s="87"/>
      <c r="AB6" s="28"/>
      <c r="AE6" s="12"/>
      <c r="AF6" s="13"/>
      <c r="AG6" s="87"/>
      <c r="AH6" s="28"/>
      <c r="AI6" s="63"/>
      <c r="AK6" s="12"/>
      <c r="AL6" s="13"/>
      <c r="AM6" s="87"/>
      <c r="AN6" s="28"/>
      <c r="AO6" s="63"/>
      <c r="AQ6" s="12"/>
      <c r="AR6" s="13"/>
      <c r="AS6" s="87"/>
      <c r="AT6" s="28"/>
      <c r="AU6" s="63"/>
      <c r="AW6" s="12"/>
      <c r="AX6" s="13"/>
      <c r="AY6" s="87"/>
      <c r="AZ6" s="28"/>
      <c r="BA6" s="63"/>
      <c r="BC6" s="12"/>
      <c r="BD6" s="13"/>
      <c r="BE6" s="87"/>
      <c r="BF6" s="28"/>
    </row>
    <row r="7" spans="1:77" s="42" customFormat="1" ht="30">
      <c r="A7" s="39" t="s">
        <v>18</v>
      </c>
      <c r="B7" s="40" t="s">
        <v>8</v>
      </c>
      <c r="C7" s="112" t="s">
        <v>0</v>
      </c>
      <c r="D7" s="41" t="s">
        <v>25</v>
      </c>
      <c r="E7" s="51"/>
      <c r="F7" s="52"/>
      <c r="G7" s="39" t="s">
        <v>18</v>
      </c>
      <c r="H7" s="40" t="s">
        <v>8</v>
      </c>
      <c r="I7" s="40" t="s">
        <v>0</v>
      </c>
      <c r="J7" s="43" t="s">
        <v>25</v>
      </c>
      <c r="K7" s="51"/>
      <c r="L7" s="52"/>
      <c r="M7" s="39" t="s">
        <v>18</v>
      </c>
      <c r="N7" s="40" t="s">
        <v>8</v>
      </c>
      <c r="O7" s="40" t="s">
        <v>0</v>
      </c>
      <c r="P7" s="43" t="s">
        <v>25</v>
      </c>
      <c r="Q7" s="51"/>
      <c r="R7" s="52"/>
      <c r="S7" s="39" t="s">
        <v>18</v>
      </c>
      <c r="T7" s="40" t="s">
        <v>8</v>
      </c>
      <c r="U7" s="40" t="s">
        <v>0</v>
      </c>
      <c r="V7" s="43" t="s">
        <v>25</v>
      </c>
      <c r="W7" s="51"/>
      <c r="X7" s="52"/>
      <c r="Y7" s="39" t="s">
        <v>18</v>
      </c>
      <c r="Z7" s="40" t="s">
        <v>8</v>
      </c>
      <c r="AA7" s="40" t="s">
        <v>4</v>
      </c>
      <c r="AB7" s="43" t="s">
        <v>25</v>
      </c>
      <c r="AC7" s="51"/>
      <c r="AD7" s="52"/>
      <c r="AE7" s="39" t="s">
        <v>18</v>
      </c>
      <c r="AF7" s="40" t="s">
        <v>8</v>
      </c>
      <c r="AG7" s="40" t="s">
        <v>4</v>
      </c>
      <c r="AH7" s="43" t="s">
        <v>25</v>
      </c>
      <c r="AI7" s="64"/>
      <c r="AJ7" s="52"/>
      <c r="AK7" s="39" t="s">
        <v>18</v>
      </c>
      <c r="AL7" s="40" t="s">
        <v>3</v>
      </c>
      <c r="AM7" s="40" t="s">
        <v>4</v>
      </c>
      <c r="AN7" s="43" t="s">
        <v>25</v>
      </c>
      <c r="AO7" s="64"/>
      <c r="AP7" s="52"/>
      <c r="AQ7" s="39" t="s">
        <v>18</v>
      </c>
      <c r="AR7" s="40" t="s">
        <v>7</v>
      </c>
      <c r="AS7" s="40" t="s">
        <v>4</v>
      </c>
      <c r="AT7" s="43" t="s">
        <v>25</v>
      </c>
      <c r="AU7" s="64"/>
      <c r="AV7" s="52"/>
      <c r="AW7" s="39" t="s">
        <v>18</v>
      </c>
      <c r="AX7" s="40" t="s">
        <v>7</v>
      </c>
      <c r="AY7" s="40" t="s">
        <v>4</v>
      </c>
      <c r="AZ7" s="43" t="s">
        <v>25</v>
      </c>
      <c r="BA7" s="64"/>
      <c r="BB7" s="52"/>
      <c r="BC7" s="39" t="s">
        <v>18</v>
      </c>
      <c r="BD7" s="40" t="s">
        <v>7</v>
      </c>
      <c r="BE7" s="40" t="s">
        <v>4</v>
      </c>
      <c r="BF7" s="43" t="s">
        <v>26</v>
      </c>
      <c r="BG7" s="81"/>
      <c r="BH7" s="81"/>
      <c r="BI7" s="81"/>
      <c r="BJ7" s="81"/>
      <c r="BK7" s="81"/>
      <c r="BL7" s="81"/>
      <c r="BM7" s="81"/>
      <c r="BN7" s="81"/>
      <c r="BO7" s="81"/>
      <c r="BP7" s="81"/>
      <c r="BQ7" s="81"/>
      <c r="BR7" s="81"/>
      <c r="BS7" s="81"/>
      <c r="BT7" s="81"/>
      <c r="BU7" s="81"/>
      <c r="BV7" s="81"/>
      <c r="BW7" s="81"/>
      <c r="BX7" s="81"/>
      <c r="BY7" s="81"/>
    </row>
    <row r="8" spans="1:77" s="47" customFormat="1" ht="40.5" customHeight="1">
      <c r="A8" s="44"/>
      <c r="B8" s="45" t="s">
        <v>9</v>
      </c>
      <c r="C8" s="113">
        <f>$U$3</f>
        <v>0</v>
      </c>
      <c r="D8" s="46"/>
      <c r="E8" s="53"/>
      <c r="F8" s="54"/>
      <c r="G8" s="44"/>
      <c r="H8" s="45" t="s">
        <v>9</v>
      </c>
      <c r="I8" s="113">
        <f>$U$3</f>
        <v>0</v>
      </c>
      <c r="J8" s="46"/>
      <c r="K8" s="53"/>
      <c r="L8" s="54"/>
      <c r="M8" s="44"/>
      <c r="N8" s="45" t="s">
        <v>9</v>
      </c>
      <c r="O8" s="113">
        <f>$U$3</f>
        <v>0</v>
      </c>
      <c r="P8" s="46"/>
      <c r="Q8" s="53"/>
      <c r="R8" s="54"/>
      <c r="S8" s="44"/>
      <c r="T8" s="45" t="s">
        <v>9</v>
      </c>
      <c r="U8" s="113">
        <f>$U$3</f>
        <v>0</v>
      </c>
      <c r="V8" s="46"/>
      <c r="W8" s="53"/>
      <c r="X8" s="54"/>
      <c r="Y8" s="44"/>
      <c r="Z8" s="45" t="s">
        <v>9</v>
      </c>
      <c r="AA8" s="113">
        <f>$U$3</f>
        <v>0</v>
      </c>
      <c r="AB8" s="46"/>
      <c r="AC8" s="53"/>
      <c r="AD8" s="54"/>
      <c r="AE8" s="44"/>
      <c r="AF8" s="45" t="s">
        <v>9</v>
      </c>
      <c r="AG8" s="113">
        <f>$U$3</f>
        <v>0</v>
      </c>
      <c r="AH8" s="46"/>
      <c r="AI8" s="65"/>
      <c r="AJ8" s="54"/>
      <c r="AK8" s="44"/>
      <c r="AL8" s="45" t="s">
        <v>9</v>
      </c>
      <c r="AM8" s="113">
        <f>$U$3</f>
        <v>0</v>
      </c>
      <c r="AN8" s="46"/>
      <c r="AO8" s="65"/>
      <c r="AP8" s="54"/>
      <c r="AQ8" s="44"/>
      <c r="AR8" s="45" t="s">
        <v>9</v>
      </c>
      <c r="AS8" s="113">
        <f>$U$3</f>
        <v>0</v>
      </c>
      <c r="AT8" s="46"/>
      <c r="AU8" s="65"/>
      <c r="AV8" s="54"/>
      <c r="AW8" s="44"/>
      <c r="AX8" s="45" t="s">
        <v>9</v>
      </c>
      <c r="AY8" s="113">
        <f>$U$3</f>
        <v>0</v>
      </c>
      <c r="AZ8" s="46"/>
      <c r="BA8" s="65"/>
      <c r="BB8" s="54"/>
      <c r="BC8" s="44"/>
      <c r="BD8" s="45" t="s">
        <v>9</v>
      </c>
      <c r="BE8" s="113">
        <f>$U$3</f>
        <v>0</v>
      </c>
      <c r="BF8" s="46"/>
      <c r="BG8" s="82"/>
      <c r="BH8" s="82"/>
      <c r="BI8" s="82"/>
      <c r="BJ8" s="82"/>
      <c r="BK8" s="82"/>
      <c r="BL8" s="82"/>
      <c r="BM8" s="82"/>
      <c r="BN8" s="82"/>
      <c r="BO8" s="82"/>
      <c r="BP8" s="82"/>
      <c r="BQ8" s="82"/>
      <c r="BR8" s="82"/>
      <c r="BS8" s="82"/>
      <c r="BT8" s="82"/>
      <c r="BU8" s="82"/>
      <c r="BV8" s="82"/>
      <c r="BW8" s="82"/>
      <c r="BX8" s="82"/>
      <c r="BY8" s="82"/>
    </row>
    <row r="9" spans="1:77">
      <c r="A9" s="92">
        <v>44074</v>
      </c>
      <c r="B9" s="22"/>
      <c r="C9" s="116"/>
      <c r="D9" s="119"/>
      <c r="E9" s="55"/>
      <c r="G9" s="14">
        <v>44102</v>
      </c>
      <c r="H9" s="13"/>
      <c r="I9" s="116"/>
      <c r="J9" s="119"/>
      <c r="K9" s="58"/>
      <c r="M9" s="14">
        <v>44130</v>
      </c>
      <c r="N9" s="20"/>
      <c r="O9" s="116"/>
      <c r="P9" s="119"/>
      <c r="S9" s="14">
        <v>44158</v>
      </c>
      <c r="T9" s="13"/>
      <c r="U9" s="116"/>
      <c r="V9" s="119"/>
      <c r="Y9" s="14">
        <v>44186</v>
      </c>
      <c r="Z9" s="13"/>
      <c r="AA9" s="116"/>
      <c r="AB9" s="119"/>
      <c r="AE9" s="14">
        <v>44228</v>
      </c>
      <c r="AF9" s="13"/>
      <c r="AG9" s="116"/>
      <c r="AH9" s="119"/>
      <c r="AI9" s="66"/>
      <c r="AK9" s="14">
        <v>44263</v>
      </c>
      <c r="AL9" s="13"/>
      <c r="AM9" s="116"/>
      <c r="AN9" s="119"/>
      <c r="AO9" s="66"/>
      <c r="AQ9" s="14">
        <v>44291</v>
      </c>
      <c r="AR9" s="13"/>
      <c r="AS9" s="116"/>
      <c r="AT9" s="119"/>
      <c r="AU9" s="66"/>
      <c r="AW9" s="14">
        <v>44319</v>
      </c>
      <c r="AX9" s="13"/>
      <c r="AY9" s="116"/>
      <c r="AZ9" s="119"/>
      <c r="BA9" s="66"/>
      <c r="BC9" s="14">
        <v>44347</v>
      </c>
      <c r="BD9" s="13"/>
      <c r="BE9" s="116"/>
      <c r="BF9" s="119"/>
      <c r="BG9" s="83"/>
      <c r="BH9" s="83"/>
      <c r="BI9" s="83"/>
      <c r="BJ9" s="83"/>
      <c r="BK9" s="83"/>
      <c r="BL9" s="83"/>
      <c r="BM9" s="83"/>
      <c r="BN9" s="83"/>
      <c r="BO9" s="83"/>
      <c r="BP9" s="83"/>
      <c r="BQ9" s="83"/>
      <c r="BR9" s="83"/>
      <c r="BS9" s="83"/>
      <c r="BT9" s="83"/>
      <c r="BU9" s="83"/>
      <c r="BV9" s="83"/>
      <c r="BW9" s="83"/>
      <c r="BX9" s="83"/>
      <c r="BY9" s="83"/>
    </row>
    <row r="10" spans="1:77">
      <c r="A10" s="92">
        <v>44075</v>
      </c>
      <c r="B10" s="13"/>
      <c r="C10" s="116"/>
      <c r="D10" s="49"/>
      <c r="E10" s="55"/>
      <c r="G10" s="14">
        <v>44103</v>
      </c>
      <c r="H10" s="21"/>
      <c r="I10" s="116"/>
      <c r="J10" s="119"/>
      <c r="M10" s="14">
        <v>44131</v>
      </c>
      <c r="N10" s="21"/>
      <c r="O10" s="116"/>
      <c r="P10" s="119"/>
      <c r="S10" s="14">
        <v>44159</v>
      </c>
      <c r="T10" s="13"/>
      <c r="U10" s="116"/>
      <c r="V10" s="119"/>
      <c r="Y10" s="14">
        <v>44187</v>
      </c>
      <c r="Z10" s="13"/>
      <c r="AA10" s="116"/>
      <c r="AB10" s="119"/>
      <c r="AE10" s="14">
        <v>44229</v>
      </c>
      <c r="AF10" s="13"/>
      <c r="AG10" s="116"/>
      <c r="AH10" s="119"/>
      <c r="AI10" s="66"/>
      <c r="AK10" s="14">
        <v>44264</v>
      </c>
      <c r="AL10" s="13"/>
      <c r="AM10" s="116"/>
      <c r="AN10" s="119"/>
      <c r="AO10" s="66"/>
      <c r="AQ10" s="14">
        <v>44292</v>
      </c>
      <c r="AR10" s="13"/>
      <c r="AS10" s="116"/>
      <c r="AT10" s="119"/>
      <c r="AU10" s="66"/>
      <c r="AW10" s="14">
        <v>44320</v>
      </c>
      <c r="AX10" s="13"/>
      <c r="AY10" s="116"/>
      <c r="AZ10" s="119"/>
      <c r="BA10" s="66"/>
      <c r="BC10" s="14">
        <v>44348</v>
      </c>
      <c r="BD10" s="13"/>
      <c r="BE10" s="116"/>
      <c r="BF10" s="119"/>
      <c r="BG10" s="83"/>
      <c r="BH10" s="83"/>
      <c r="BI10" s="83"/>
      <c r="BJ10" s="83"/>
      <c r="BK10" s="83"/>
      <c r="BL10" s="83"/>
      <c r="BM10" s="83"/>
      <c r="BN10" s="83"/>
      <c r="BO10" s="83"/>
      <c r="BP10" s="83"/>
      <c r="BQ10" s="83"/>
      <c r="BR10" s="83"/>
      <c r="BS10" s="83"/>
      <c r="BT10" s="83"/>
      <c r="BU10" s="83"/>
      <c r="BV10" s="83"/>
      <c r="BW10" s="83"/>
      <c r="BX10" s="83"/>
      <c r="BY10" s="83"/>
    </row>
    <row r="11" spans="1:77">
      <c r="A11" s="92">
        <v>44076</v>
      </c>
      <c r="B11" s="13"/>
      <c r="C11" s="116"/>
      <c r="D11" s="49"/>
      <c r="E11" s="55"/>
      <c r="G11" s="14">
        <v>44104</v>
      </c>
      <c r="H11" s="20"/>
      <c r="I11" s="116"/>
      <c r="J11" s="119"/>
      <c r="M11" s="14">
        <v>44132</v>
      </c>
      <c r="N11" s="20"/>
      <c r="O11" s="116"/>
      <c r="P11" s="119"/>
      <c r="S11" s="14">
        <v>44160</v>
      </c>
      <c r="T11" s="13"/>
      <c r="U11" s="116"/>
      <c r="V11" s="119"/>
      <c r="Y11" s="14">
        <v>44202</v>
      </c>
      <c r="Z11" s="13" t="s">
        <v>1</v>
      </c>
      <c r="AA11" s="116"/>
      <c r="AB11" s="119"/>
      <c r="AE11" s="14">
        <v>44230</v>
      </c>
      <c r="AF11" s="13"/>
      <c r="AG11" s="116"/>
      <c r="AH11" s="119"/>
      <c r="AI11" s="66"/>
      <c r="AK11" s="14">
        <v>44265</v>
      </c>
      <c r="AL11" s="13"/>
      <c r="AM11" s="116"/>
      <c r="AN11" s="119"/>
      <c r="AO11" s="66"/>
      <c r="AQ11" s="14">
        <v>44293</v>
      </c>
      <c r="AR11" s="13"/>
      <c r="AS11" s="116"/>
      <c r="AT11" s="119"/>
      <c r="AU11" s="66"/>
      <c r="AW11" s="14">
        <v>44321</v>
      </c>
      <c r="AX11" s="13"/>
      <c r="AY11" s="116"/>
      <c r="AZ11" s="119"/>
      <c r="BA11" s="66"/>
      <c r="BC11" s="14">
        <v>44349</v>
      </c>
      <c r="BD11" s="13"/>
      <c r="BE11" s="116"/>
      <c r="BF11" s="119"/>
      <c r="BG11" s="83"/>
      <c r="BH11" s="83"/>
      <c r="BI11" s="83"/>
      <c r="BJ11" s="83"/>
      <c r="BK11" s="83"/>
      <c r="BL11" s="83"/>
      <c r="BM11" s="83"/>
      <c r="BN11" s="83"/>
      <c r="BO11" s="83"/>
      <c r="BP11" s="83"/>
      <c r="BQ11" s="83"/>
      <c r="BR11" s="83"/>
      <c r="BS11" s="83"/>
      <c r="BT11" s="83"/>
      <c r="BU11" s="83"/>
      <c r="BV11" s="83"/>
      <c r="BW11" s="83"/>
      <c r="BX11" s="83"/>
      <c r="BY11" s="83"/>
    </row>
    <row r="12" spans="1:77">
      <c r="A12" s="92">
        <v>44077</v>
      </c>
      <c r="B12" s="13"/>
      <c r="C12" s="116"/>
      <c r="D12" s="49"/>
      <c r="E12" s="55"/>
      <c r="G12" s="14">
        <v>44105</v>
      </c>
      <c r="H12" s="13"/>
      <c r="I12" s="116"/>
      <c r="J12" s="119"/>
      <c r="M12" s="14">
        <v>44133</v>
      </c>
      <c r="N12" s="13"/>
      <c r="O12" s="116"/>
      <c r="P12" s="119"/>
      <c r="S12" s="14">
        <v>44161</v>
      </c>
      <c r="T12" s="13"/>
      <c r="U12" s="116"/>
      <c r="V12" s="119"/>
      <c r="Y12" s="14">
        <v>44203</v>
      </c>
      <c r="Z12" s="13"/>
      <c r="AA12" s="116"/>
      <c r="AB12" s="119"/>
      <c r="AE12" s="14">
        <v>44231</v>
      </c>
      <c r="AF12" s="13"/>
      <c r="AG12" s="116"/>
      <c r="AH12" s="119"/>
      <c r="AI12" s="66"/>
      <c r="AK12" s="14">
        <v>44266</v>
      </c>
      <c r="AL12" s="13"/>
      <c r="AM12" s="116"/>
      <c r="AN12" s="119"/>
      <c r="AO12" s="66"/>
      <c r="AQ12" s="14">
        <v>44294</v>
      </c>
      <c r="AR12" s="13"/>
      <c r="AS12" s="116"/>
      <c r="AT12" s="119"/>
      <c r="AU12" s="66"/>
      <c r="AW12" s="14">
        <v>44322</v>
      </c>
      <c r="AX12" s="13"/>
      <c r="AY12" s="116"/>
      <c r="AZ12" s="119"/>
      <c r="BA12" s="66"/>
      <c r="BC12" s="14">
        <v>44350</v>
      </c>
      <c r="BD12" s="13"/>
      <c r="BE12" s="116"/>
      <c r="BF12" s="119"/>
      <c r="BG12" s="83"/>
      <c r="BH12" s="83"/>
      <c r="BI12" s="83"/>
      <c r="BJ12" s="83"/>
      <c r="BK12" s="83"/>
      <c r="BL12" s="83"/>
      <c r="BM12" s="83"/>
      <c r="BN12" s="83"/>
      <c r="BO12" s="83"/>
      <c r="BP12" s="83"/>
      <c r="BQ12" s="83"/>
      <c r="BR12" s="83"/>
      <c r="BS12" s="83"/>
      <c r="BT12" s="83"/>
      <c r="BU12" s="83"/>
      <c r="BV12" s="83"/>
      <c r="BW12" s="83"/>
      <c r="BX12" s="83"/>
      <c r="BY12" s="83"/>
    </row>
    <row r="13" spans="1:77">
      <c r="A13" s="92">
        <v>44078</v>
      </c>
      <c r="B13" s="13"/>
      <c r="C13" s="116"/>
      <c r="D13" s="49"/>
      <c r="E13" s="55"/>
      <c r="G13" s="14">
        <v>44106</v>
      </c>
      <c r="H13" s="20"/>
      <c r="I13" s="116"/>
      <c r="J13" s="119"/>
      <c r="M13" s="14">
        <v>44134</v>
      </c>
      <c r="N13" s="20"/>
      <c r="O13" s="116"/>
      <c r="P13" s="119"/>
      <c r="S13" s="14">
        <v>44162</v>
      </c>
      <c r="T13" s="13"/>
      <c r="U13" s="116"/>
      <c r="V13" s="119"/>
      <c r="Y13" s="14">
        <v>44204</v>
      </c>
      <c r="Z13" s="13"/>
      <c r="AA13" s="116"/>
      <c r="AB13" s="119"/>
      <c r="AE13" s="14">
        <v>44232</v>
      </c>
      <c r="AF13" s="13"/>
      <c r="AG13" s="116"/>
      <c r="AH13" s="119"/>
      <c r="AI13" s="66"/>
      <c r="AK13" s="14">
        <v>44267</v>
      </c>
      <c r="AL13" s="74"/>
      <c r="AM13" s="116"/>
      <c r="AN13" s="119"/>
      <c r="AO13" s="66"/>
      <c r="AQ13" s="14">
        <v>44295</v>
      </c>
      <c r="AR13" s="74"/>
      <c r="AS13" s="116"/>
      <c r="AT13" s="119"/>
      <c r="AU13" s="66"/>
      <c r="AW13" s="14">
        <v>44323</v>
      </c>
      <c r="AX13" s="74"/>
      <c r="AY13" s="116"/>
      <c r="AZ13" s="119"/>
      <c r="BA13" s="66"/>
      <c r="BC13" s="14">
        <v>44351</v>
      </c>
      <c r="BD13" s="74"/>
      <c r="BE13" s="116"/>
      <c r="BF13" s="119"/>
      <c r="BG13" s="83"/>
      <c r="BH13" s="83"/>
      <c r="BI13" s="83"/>
      <c r="BJ13" s="83"/>
      <c r="BK13" s="83"/>
      <c r="BL13" s="83"/>
      <c r="BM13" s="83"/>
      <c r="BN13" s="83"/>
      <c r="BO13" s="83"/>
      <c r="BP13" s="83"/>
      <c r="BQ13" s="83"/>
      <c r="BR13" s="83"/>
      <c r="BS13" s="83"/>
      <c r="BT13" s="83"/>
      <c r="BU13" s="83"/>
      <c r="BV13" s="83"/>
      <c r="BW13" s="83"/>
      <c r="BX13" s="83"/>
      <c r="BY13" s="83"/>
    </row>
    <row r="14" spans="1:77">
      <c r="A14" s="89" t="s">
        <v>10</v>
      </c>
      <c r="B14" s="13"/>
      <c r="C14" s="85">
        <f>SUM(C9:C13)</f>
        <v>0</v>
      </c>
      <c r="D14" s="25"/>
      <c r="E14" s="56"/>
      <c r="G14" s="89" t="s">
        <v>10</v>
      </c>
      <c r="H14" s="13"/>
      <c r="I14" s="85">
        <f>SUM(I9:I13)</f>
        <v>0</v>
      </c>
      <c r="J14" s="25"/>
      <c r="K14" s="56"/>
      <c r="M14" s="89" t="s">
        <v>10</v>
      </c>
      <c r="N14" s="13"/>
      <c r="O14" s="85">
        <f>SUM(O9:O13)</f>
        <v>0</v>
      </c>
      <c r="P14" s="25"/>
      <c r="Q14" s="61"/>
      <c r="S14" s="89" t="s">
        <v>10</v>
      </c>
      <c r="T14" s="13"/>
      <c r="U14" s="85">
        <f>SUM(U9:U13)</f>
        <v>0</v>
      </c>
      <c r="V14" s="25"/>
      <c r="W14" s="61"/>
      <c r="Y14" s="89" t="s">
        <v>10</v>
      </c>
      <c r="Z14" s="13"/>
      <c r="AA14" s="85">
        <f>SUM(AA9:AA13)</f>
        <v>0</v>
      </c>
      <c r="AB14" s="25"/>
      <c r="AC14" s="61"/>
      <c r="AE14" s="89" t="s">
        <v>10</v>
      </c>
      <c r="AF14" s="13"/>
      <c r="AG14" s="85">
        <f>SUM(AG9:AG13)</f>
        <v>0</v>
      </c>
      <c r="AH14" s="25"/>
      <c r="AI14" s="67"/>
      <c r="AK14" s="89" t="s">
        <v>10</v>
      </c>
      <c r="AL14" s="13"/>
      <c r="AM14" s="85">
        <f>SUM(AM9:AM13)</f>
        <v>0</v>
      </c>
      <c r="AN14" s="25"/>
      <c r="AO14" s="67"/>
      <c r="AQ14" s="89" t="s">
        <v>10</v>
      </c>
      <c r="AR14" s="13"/>
      <c r="AS14" s="85">
        <f>SUM(AS9:AS13)</f>
        <v>0</v>
      </c>
      <c r="AT14" s="25"/>
      <c r="AU14" s="67"/>
      <c r="AW14" s="89" t="s">
        <v>10</v>
      </c>
      <c r="AX14" s="13"/>
      <c r="AY14" s="85">
        <f>SUM(AY9:AY13)</f>
        <v>0</v>
      </c>
      <c r="AZ14" s="25"/>
      <c r="BA14" s="67"/>
      <c r="BC14" s="89" t="s">
        <v>10</v>
      </c>
      <c r="BD14" s="13"/>
      <c r="BE14" s="85">
        <f>SUM(BE9:BE13)</f>
        <v>0</v>
      </c>
      <c r="BF14" s="25"/>
      <c r="BG14" s="83"/>
      <c r="BH14" s="83"/>
      <c r="BI14" s="83"/>
      <c r="BJ14" s="83"/>
      <c r="BK14" s="83"/>
      <c r="BL14" s="83"/>
      <c r="BM14" s="83"/>
      <c r="BN14" s="83"/>
      <c r="BO14" s="83"/>
      <c r="BP14" s="83"/>
      <c r="BQ14" s="83"/>
      <c r="BR14" s="83"/>
      <c r="BS14" s="83"/>
      <c r="BT14" s="83"/>
      <c r="BU14" s="83"/>
      <c r="BV14" s="83"/>
      <c r="BW14" s="83"/>
      <c r="BX14" s="83"/>
      <c r="BY14" s="83"/>
    </row>
    <row r="15" spans="1:77" ht="39" customHeight="1">
      <c r="A15" s="173" t="s">
        <v>23</v>
      </c>
      <c r="B15" s="174"/>
      <c r="C15" s="114">
        <f>C14-C8</f>
        <v>0</v>
      </c>
      <c r="D15" s="94"/>
      <c r="E15" s="56"/>
      <c r="G15" s="173" t="s">
        <v>23</v>
      </c>
      <c r="H15" s="174"/>
      <c r="I15" s="86">
        <f>I14-I8</f>
        <v>0</v>
      </c>
      <c r="J15" s="26"/>
      <c r="K15" s="56"/>
      <c r="M15" s="173" t="s">
        <v>23</v>
      </c>
      <c r="N15" s="174"/>
      <c r="O15" s="86">
        <f>O14-O8</f>
        <v>0</v>
      </c>
      <c r="P15" s="26"/>
      <c r="Q15" s="61"/>
      <c r="S15" s="173" t="s">
        <v>23</v>
      </c>
      <c r="T15" s="174"/>
      <c r="U15" s="86">
        <f>U14-U8</f>
        <v>0</v>
      </c>
      <c r="V15" s="26"/>
      <c r="W15" s="61"/>
      <c r="Y15" s="173" t="s">
        <v>23</v>
      </c>
      <c r="Z15" s="174"/>
      <c r="AA15" s="86">
        <f>AA14-AA8</f>
        <v>0</v>
      </c>
      <c r="AB15" s="26"/>
      <c r="AC15" s="61"/>
      <c r="AE15" s="173" t="s">
        <v>23</v>
      </c>
      <c r="AF15" s="174"/>
      <c r="AG15" s="86">
        <f>AG14-AG8</f>
        <v>0</v>
      </c>
      <c r="AH15" s="26"/>
      <c r="AI15" s="68"/>
      <c r="AK15" s="173" t="s">
        <v>23</v>
      </c>
      <c r="AL15" s="174"/>
      <c r="AM15" s="86">
        <f>AM14-AM8</f>
        <v>0</v>
      </c>
      <c r="AN15" s="26"/>
      <c r="AO15" s="68"/>
      <c r="AQ15" s="173" t="s">
        <v>23</v>
      </c>
      <c r="AR15" s="174"/>
      <c r="AS15" s="86">
        <f>AS14-AS8</f>
        <v>0</v>
      </c>
      <c r="AT15" s="26"/>
      <c r="AU15" s="68"/>
      <c r="AW15" s="173" t="s">
        <v>23</v>
      </c>
      <c r="AX15" s="174"/>
      <c r="AY15" s="86">
        <f>AY14-AY8</f>
        <v>0</v>
      </c>
      <c r="AZ15" s="26"/>
      <c r="BA15" s="68"/>
      <c r="BC15" s="173" t="s">
        <v>23</v>
      </c>
      <c r="BD15" s="174"/>
      <c r="BE15" s="86">
        <f>BE14-BE8</f>
        <v>0</v>
      </c>
      <c r="BF15" s="26"/>
      <c r="BG15" s="83"/>
      <c r="BH15" s="83"/>
      <c r="BI15" s="83"/>
      <c r="BJ15" s="83"/>
      <c r="BK15" s="83"/>
      <c r="BL15" s="83"/>
      <c r="BM15" s="83"/>
      <c r="BN15" s="83"/>
      <c r="BO15" s="83"/>
      <c r="BP15" s="83"/>
      <c r="BQ15" s="83"/>
      <c r="BR15" s="83"/>
      <c r="BS15" s="83"/>
      <c r="BT15" s="83"/>
      <c r="BU15" s="83"/>
      <c r="BV15" s="83"/>
      <c r="BW15" s="83"/>
      <c r="BX15" s="83"/>
      <c r="BY15" s="83"/>
    </row>
    <row r="16" spans="1:77">
      <c r="A16" s="91"/>
      <c r="B16" s="13"/>
      <c r="C16" s="111"/>
      <c r="D16" s="24"/>
      <c r="E16" s="56"/>
      <c r="G16" s="12"/>
      <c r="H16" s="13"/>
      <c r="I16" s="84"/>
      <c r="J16" s="29"/>
      <c r="K16" s="56"/>
      <c r="M16" s="89"/>
      <c r="N16" s="13"/>
      <c r="O16" s="84"/>
      <c r="P16" s="29"/>
      <c r="S16" s="12"/>
      <c r="T16" s="13"/>
      <c r="U16" s="84"/>
      <c r="V16" s="29"/>
      <c r="Y16" s="12"/>
      <c r="Z16" s="13"/>
      <c r="AA16" s="84"/>
      <c r="AB16" s="29"/>
      <c r="AE16" s="12"/>
      <c r="AF16" s="13"/>
      <c r="AG16" s="84"/>
      <c r="AH16" s="29"/>
      <c r="AI16" s="66"/>
      <c r="AK16" s="12"/>
      <c r="AL16" s="13"/>
      <c r="AM16" s="84"/>
      <c r="AN16" s="29"/>
      <c r="AO16" s="66"/>
      <c r="AQ16" s="12"/>
      <c r="AR16" s="13"/>
      <c r="AS16" s="84"/>
      <c r="AT16" s="29"/>
      <c r="AU16" s="66"/>
      <c r="AW16" s="12"/>
      <c r="AX16" s="13"/>
      <c r="AY16" s="84"/>
      <c r="AZ16" s="29"/>
      <c r="BA16" s="66"/>
      <c r="BC16" s="12"/>
      <c r="BD16" s="13"/>
      <c r="BE16" s="84"/>
      <c r="BF16" s="29"/>
      <c r="BG16" s="83"/>
      <c r="BH16" s="83"/>
      <c r="BI16" s="83"/>
      <c r="BJ16" s="83"/>
      <c r="BK16" s="83"/>
      <c r="BL16" s="83"/>
      <c r="BM16" s="83"/>
      <c r="BN16" s="83"/>
      <c r="BO16" s="83"/>
      <c r="BP16" s="83"/>
      <c r="BQ16" s="83"/>
      <c r="BR16" s="83"/>
      <c r="BS16" s="83"/>
      <c r="BT16" s="83"/>
      <c r="BU16" s="83"/>
      <c r="BV16" s="83"/>
      <c r="BW16" s="83"/>
      <c r="BX16" s="83"/>
      <c r="BY16" s="83"/>
    </row>
    <row r="17" spans="1:77" s="47" customFormat="1" ht="40.5" customHeight="1">
      <c r="A17" s="44"/>
      <c r="B17" s="45" t="s">
        <v>9</v>
      </c>
      <c r="C17" s="113">
        <f>$U$3</f>
        <v>0</v>
      </c>
      <c r="D17" s="46"/>
      <c r="E17" s="53"/>
      <c r="F17" s="54"/>
      <c r="G17" s="44"/>
      <c r="H17" s="45" t="s">
        <v>9</v>
      </c>
      <c r="I17" s="113">
        <f>$U$3</f>
        <v>0</v>
      </c>
      <c r="J17" s="46"/>
      <c r="K17" s="53"/>
      <c r="L17" s="54"/>
      <c r="M17" s="48"/>
      <c r="N17" s="45" t="s">
        <v>9</v>
      </c>
      <c r="O17" s="113">
        <f>$U$3</f>
        <v>0</v>
      </c>
      <c r="P17" s="46"/>
      <c r="Q17" s="53"/>
      <c r="R17" s="54"/>
      <c r="S17" s="44"/>
      <c r="T17" s="45" t="s">
        <v>9</v>
      </c>
      <c r="U17" s="113">
        <f>$U$3</f>
        <v>0</v>
      </c>
      <c r="V17" s="46"/>
      <c r="W17" s="53"/>
      <c r="X17" s="54"/>
      <c r="Y17" s="44"/>
      <c r="Z17" s="45" t="s">
        <v>9</v>
      </c>
      <c r="AA17" s="113">
        <f>$U$3</f>
        <v>0</v>
      </c>
      <c r="AB17" s="46"/>
      <c r="AC17" s="53"/>
      <c r="AD17" s="54"/>
      <c r="AE17" s="44"/>
      <c r="AF17" s="45" t="s">
        <v>9</v>
      </c>
      <c r="AG17" s="113">
        <f>$U$3</f>
        <v>0</v>
      </c>
      <c r="AH17" s="46"/>
      <c r="AI17" s="65"/>
      <c r="AJ17" s="54"/>
      <c r="AK17" s="44"/>
      <c r="AL17" s="45" t="s">
        <v>9</v>
      </c>
      <c r="AM17" s="113">
        <f>$U$3</f>
        <v>0</v>
      </c>
      <c r="AN17" s="46"/>
      <c r="AO17" s="65"/>
      <c r="AP17" s="54"/>
      <c r="AQ17" s="44"/>
      <c r="AR17" s="45" t="s">
        <v>9</v>
      </c>
      <c r="AS17" s="113">
        <f>$U$3</f>
        <v>0</v>
      </c>
      <c r="AT17" s="46"/>
      <c r="AU17" s="65"/>
      <c r="AV17" s="54"/>
      <c r="AW17" s="44"/>
      <c r="AX17" s="45" t="s">
        <v>9</v>
      </c>
      <c r="AY17" s="113">
        <f>$U$3</f>
        <v>0</v>
      </c>
      <c r="AZ17" s="46"/>
      <c r="BA17" s="65"/>
      <c r="BB17" s="54"/>
      <c r="BC17" s="44"/>
      <c r="BD17" s="45" t="s">
        <v>9</v>
      </c>
      <c r="BE17" s="113">
        <f>$U$3</f>
        <v>0</v>
      </c>
      <c r="BF17" s="46"/>
      <c r="BG17" s="82"/>
      <c r="BH17" s="82"/>
      <c r="BI17" s="82"/>
      <c r="BJ17" s="82"/>
      <c r="BK17" s="82"/>
      <c r="BL17" s="82"/>
      <c r="BM17" s="82"/>
      <c r="BN17" s="82"/>
      <c r="BO17" s="82"/>
      <c r="BP17" s="82"/>
      <c r="BQ17" s="82"/>
      <c r="BR17" s="82"/>
      <c r="BS17" s="82"/>
      <c r="BT17" s="82"/>
      <c r="BU17" s="82"/>
      <c r="BV17" s="82"/>
      <c r="BW17" s="82"/>
      <c r="BX17" s="82"/>
      <c r="BY17" s="82"/>
    </row>
    <row r="18" spans="1:77">
      <c r="A18" s="92">
        <v>44081</v>
      </c>
      <c r="B18" s="13" t="s">
        <v>28</v>
      </c>
      <c r="C18" s="116"/>
      <c r="D18" s="119"/>
      <c r="E18" s="55"/>
      <c r="G18" s="14">
        <v>44109</v>
      </c>
      <c r="H18" s="13"/>
      <c r="I18" s="116"/>
      <c r="J18" s="119"/>
      <c r="K18" s="56"/>
      <c r="M18" s="14">
        <v>44137</v>
      </c>
      <c r="N18" s="20"/>
      <c r="O18" s="116"/>
      <c r="P18" s="119"/>
      <c r="S18" s="14">
        <v>44165</v>
      </c>
      <c r="T18" s="13"/>
      <c r="U18" s="116"/>
      <c r="V18" s="119"/>
      <c r="Y18" s="14">
        <v>44207</v>
      </c>
      <c r="Z18" s="13"/>
      <c r="AA18" s="116"/>
      <c r="AB18" s="119"/>
      <c r="AE18" s="14">
        <v>44235</v>
      </c>
      <c r="AF18" s="13"/>
      <c r="AG18" s="116"/>
      <c r="AH18" s="119"/>
      <c r="AI18" s="66"/>
      <c r="AK18" s="14">
        <v>44270</v>
      </c>
      <c r="AL18" s="74"/>
      <c r="AM18" s="124"/>
      <c r="AN18" s="119"/>
      <c r="AO18" s="66"/>
      <c r="AQ18" s="14">
        <v>44298</v>
      </c>
      <c r="AR18" s="74"/>
      <c r="AS18" s="116"/>
      <c r="AT18" s="119"/>
      <c r="AU18" s="66"/>
      <c r="AW18" s="14">
        <v>44326</v>
      </c>
      <c r="AX18" s="74"/>
      <c r="AY18" s="116"/>
      <c r="AZ18" s="119"/>
      <c r="BA18" s="66"/>
      <c r="BC18" s="14">
        <v>44354</v>
      </c>
      <c r="BD18" s="74"/>
      <c r="BE18" s="116"/>
      <c r="BF18" s="119"/>
      <c r="BG18" s="83"/>
      <c r="BH18" s="83"/>
      <c r="BI18" s="83"/>
      <c r="BJ18" s="83"/>
      <c r="BK18" s="83"/>
      <c r="BL18" s="83"/>
      <c r="BM18" s="83"/>
      <c r="BN18" s="83"/>
      <c r="BO18" s="83"/>
      <c r="BP18" s="83"/>
      <c r="BQ18" s="83"/>
      <c r="BR18" s="83"/>
      <c r="BS18" s="83"/>
      <c r="BT18" s="83"/>
      <c r="BU18" s="83"/>
      <c r="BV18" s="83"/>
      <c r="BW18" s="83"/>
      <c r="BX18" s="83"/>
      <c r="BY18" s="83"/>
    </row>
    <row r="19" spans="1:77">
      <c r="A19" s="92">
        <v>44082</v>
      </c>
      <c r="B19" s="13"/>
      <c r="C19" s="116"/>
      <c r="D19" s="119"/>
      <c r="E19" s="55"/>
      <c r="G19" s="14">
        <v>44110</v>
      </c>
      <c r="H19" s="21"/>
      <c r="I19" s="116"/>
      <c r="J19" s="119"/>
      <c r="M19" s="14">
        <v>44138</v>
      </c>
      <c r="N19" s="13"/>
      <c r="O19" s="116"/>
      <c r="P19" s="119"/>
      <c r="S19" s="14">
        <v>44166</v>
      </c>
      <c r="T19" s="17"/>
      <c r="U19" s="116"/>
      <c r="V19" s="119"/>
      <c r="Y19" s="14">
        <v>44208</v>
      </c>
      <c r="Z19" s="13"/>
      <c r="AA19" s="116"/>
      <c r="AB19" s="119"/>
      <c r="AE19" s="14">
        <v>44236</v>
      </c>
      <c r="AF19" s="13"/>
      <c r="AG19" s="116"/>
      <c r="AH19" s="119"/>
      <c r="AI19" s="66"/>
      <c r="AK19" s="14">
        <v>44271</v>
      </c>
      <c r="AL19" s="74"/>
      <c r="AM19" s="116"/>
      <c r="AN19" s="119"/>
      <c r="AO19" s="66"/>
      <c r="AQ19" s="14">
        <v>44299</v>
      </c>
      <c r="AR19" s="13"/>
      <c r="AS19" s="116"/>
      <c r="AT19" s="119"/>
      <c r="AU19" s="66"/>
      <c r="AW19" s="14">
        <v>44327</v>
      </c>
      <c r="AX19" s="13"/>
      <c r="AY19" s="116"/>
      <c r="AZ19" s="119"/>
      <c r="BA19" s="66"/>
      <c r="BC19" s="14">
        <v>44355</v>
      </c>
      <c r="BD19" s="13"/>
      <c r="BE19" s="116"/>
      <c r="BF19" s="119"/>
      <c r="BG19" s="83"/>
      <c r="BH19" s="83"/>
      <c r="BI19" s="83"/>
      <c r="BJ19" s="83"/>
      <c r="BK19" s="83"/>
      <c r="BL19" s="83"/>
      <c r="BM19" s="83"/>
      <c r="BN19" s="83"/>
      <c r="BO19" s="83"/>
      <c r="BP19" s="83"/>
      <c r="BQ19" s="83"/>
      <c r="BR19" s="83"/>
      <c r="BS19" s="83"/>
      <c r="BT19" s="83"/>
      <c r="BU19" s="83"/>
      <c r="BV19" s="83"/>
      <c r="BW19" s="83"/>
      <c r="BX19" s="83"/>
      <c r="BY19" s="83"/>
    </row>
    <row r="20" spans="1:77">
      <c r="A20" s="92">
        <v>44083</v>
      </c>
      <c r="B20" s="21"/>
      <c r="C20" s="116"/>
      <c r="D20" s="119"/>
      <c r="E20" s="55"/>
      <c r="G20" s="14">
        <v>44111</v>
      </c>
      <c r="H20" s="20"/>
      <c r="I20" s="116"/>
      <c r="J20" s="119"/>
      <c r="M20" s="14">
        <v>44139</v>
      </c>
      <c r="N20" s="13"/>
      <c r="O20" s="116"/>
      <c r="P20" s="119"/>
      <c r="S20" s="14">
        <v>44167</v>
      </c>
      <c r="T20" s="13"/>
      <c r="U20" s="116"/>
      <c r="V20" s="119"/>
      <c r="Y20" s="14">
        <v>44209</v>
      </c>
      <c r="Z20" s="13"/>
      <c r="AA20" s="116"/>
      <c r="AB20" s="119"/>
      <c r="AE20" s="14">
        <v>44237</v>
      </c>
      <c r="AF20" s="13"/>
      <c r="AG20" s="116"/>
      <c r="AH20" s="119"/>
      <c r="AI20" s="66"/>
      <c r="AK20" s="14">
        <v>44272</v>
      </c>
      <c r="AL20" s="13"/>
      <c r="AM20" s="116"/>
      <c r="AN20" s="119"/>
      <c r="AO20" s="66"/>
      <c r="AQ20" s="14">
        <v>44300</v>
      </c>
      <c r="AR20" s="13"/>
      <c r="AS20" s="116"/>
      <c r="AT20" s="119"/>
      <c r="AU20" s="66"/>
      <c r="AW20" s="14">
        <v>44328</v>
      </c>
      <c r="AX20" s="13"/>
      <c r="AY20" s="116"/>
      <c r="AZ20" s="119"/>
      <c r="BA20" s="66"/>
      <c r="BC20" s="14">
        <v>44356</v>
      </c>
      <c r="BD20" s="13"/>
      <c r="BE20" s="116"/>
      <c r="BF20" s="119"/>
      <c r="BG20" s="83"/>
      <c r="BH20" s="83"/>
      <c r="BI20" s="83"/>
      <c r="BJ20" s="83"/>
      <c r="BK20" s="83"/>
      <c r="BL20" s="83"/>
      <c r="BM20" s="83"/>
      <c r="BN20" s="83"/>
      <c r="BO20" s="83"/>
      <c r="BP20" s="83"/>
      <c r="BQ20" s="83"/>
      <c r="BR20" s="83"/>
      <c r="BS20" s="83"/>
      <c r="BT20" s="83"/>
      <c r="BU20" s="83"/>
      <c r="BV20" s="83"/>
      <c r="BW20" s="83"/>
      <c r="BX20" s="83"/>
      <c r="BY20" s="83"/>
    </row>
    <row r="21" spans="1:77">
      <c r="A21" s="92">
        <v>44084</v>
      </c>
      <c r="B21" s="13"/>
      <c r="C21" s="116"/>
      <c r="D21" s="119"/>
      <c r="E21" s="55"/>
      <c r="G21" s="14">
        <v>44112</v>
      </c>
      <c r="H21" s="13"/>
      <c r="I21" s="116"/>
      <c r="J21" s="119"/>
      <c r="M21" s="14">
        <v>44140</v>
      </c>
      <c r="N21" s="13"/>
      <c r="O21" s="116"/>
      <c r="P21" s="119"/>
      <c r="S21" s="14">
        <v>44168</v>
      </c>
      <c r="T21" s="13"/>
      <c r="U21" s="116"/>
      <c r="V21" s="119"/>
      <c r="Y21" s="14">
        <v>44210</v>
      </c>
      <c r="Z21" s="13"/>
      <c r="AA21" s="116"/>
      <c r="AB21" s="119"/>
      <c r="AE21" s="14">
        <v>44238</v>
      </c>
      <c r="AF21" s="13"/>
      <c r="AG21" s="116"/>
      <c r="AH21" s="119"/>
      <c r="AI21" s="66"/>
      <c r="AK21" s="14">
        <v>44273</v>
      </c>
      <c r="AL21" s="13"/>
      <c r="AM21" s="116"/>
      <c r="AN21" s="119"/>
      <c r="AO21" s="66"/>
      <c r="AQ21" s="14">
        <v>44301</v>
      </c>
      <c r="AR21" s="13"/>
      <c r="AS21" s="116"/>
      <c r="AT21" s="119"/>
      <c r="AU21" s="66"/>
      <c r="AW21" s="14">
        <v>44329</v>
      </c>
      <c r="AX21" s="13"/>
      <c r="AY21" s="116"/>
      <c r="AZ21" s="119"/>
      <c r="BA21" s="66"/>
      <c r="BC21" s="14">
        <v>44357</v>
      </c>
      <c r="BD21" s="13"/>
      <c r="BE21" s="116"/>
      <c r="BF21" s="119"/>
      <c r="BG21" s="83"/>
      <c r="BH21" s="83"/>
      <c r="BI21" s="83"/>
      <c r="BJ21" s="83"/>
      <c r="BK21" s="83"/>
      <c r="BL21" s="83"/>
      <c r="BM21" s="83"/>
      <c r="BN21" s="83"/>
      <c r="BO21" s="83"/>
      <c r="BP21" s="83"/>
      <c r="BQ21" s="83"/>
      <c r="BR21" s="83"/>
      <c r="BS21" s="83"/>
      <c r="BT21" s="83"/>
      <c r="BU21" s="83"/>
      <c r="BV21" s="83"/>
      <c r="BW21" s="83"/>
      <c r="BX21" s="83"/>
      <c r="BY21" s="83"/>
    </row>
    <row r="22" spans="1:77">
      <c r="A22" s="92">
        <v>44085</v>
      </c>
      <c r="B22" s="20"/>
      <c r="C22" s="116"/>
      <c r="D22" s="119"/>
      <c r="E22" s="55"/>
      <c r="G22" s="14">
        <v>44113</v>
      </c>
      <c r="H22" s="20"/>
      <c r="I22" s="116"/>
      <c r="J22" s="119"/>
      <c r="M22" s="14">
        <v>44141</v>
      </c>
      <c r="N22" s="13"/>
      <c r="O22" s="116"/>
      <c r="P22" s="119"/>
      <c r="S22" s="14">
        <v>44169</v>
      </c>
      <c r="T22" s="13"/>
      <c r="U22" s="116"/>
      <c r="V22" s="119"/>
      <c r="Y22" s="14">
        <v>44211</v>
      </c>
      <c r="Z22" s="13"/>
      <c r="AA22" s="116"/>
      <c r="AB22" s="119"/>
      <c r="AE22" s="14">
        <v>44239</v>
      </c>
      <c r="AF22" s="13" t="s">
        <v>1</v>
      </c>
      <c r="AG22" s="116"/>
      <c r="AH22" s="119"/>
      <c r="AI22" s="66"/>
      <c r="AK22" s="14">
        <v>44274</v>
      </c>
      <c r="AL22" s="13" t="s">
        <v>1</v>
      </c>
      <c r="AM22" s="116"/>
      <c r="AN22" s="119"/>
      <c r="AO22" s="66"/>
      <c r="AQ22" s="14">
        <v>44302</v>
      </c>
      <c r="AR22" s="13"/>
      <c r="AS22" s="116"/>
      <c r="AT22" s="119"/>
      <c r="AU22" s="66"/>
      <c r="AW22" s="14">
        <v>44330</v>
      </c>
      <c r="AX22" s="13"/>
      <c r="AY22" s="116"/>
      <c r="AZ22" s="119"/>
      <c r="BA22" s="66"/>
      <c r="BC22" s="14">
        <v>44358</v>
      </c>
      <c r="BD22" s="13"/>
      <c r="BE22" s="116"/>
      <c r="BF22" s="119"/>
      <c r="BG22" s="83"/>
      <c r="BH22" s="83"/>
      <c r="BI22" s="83"/>
      <c r="BJ22" s="83"/>
      <c r="BK22" s="83"/>
      <c r="BL22" s="83"/>
      <c r="BM22" s="83"/>
      <c r="BN22" s="83"/>
      <c r="BO22" s="83"/>
      <c r="BP22" s="83"/>
      <c r="BQ22" s="83"/>
      <c r="BR22" s="83"/>
      <c r="BS22" s="83"/>
      <c r="BT22" s="83"/>
      <c r="BU22" s="83"/>
      <c r="BV22" s="83"/>
      <c r="BW22" s="83"/>
      <c r="BX22" s="83"/>
      <c r="BY22" s="83"/>
    </row>
    <row r="23" spans="1:77">
      <c r="A23" s="89" t="s">
        <v>10</v>
      </c>
      <c r="B23" s="13"/>
      <c r="C23" s="85">
        <f>SUM(C18:C22)</f>
        <v>0</v>
      </c>
      <c r="D23" s="25"/>
      <c r="E23" s="56"/>
      <c r="G23" s="89" t="s">
        <v>10</v>
      </c>
      <c r="H23" s="13"/>
      <c r="I23" s="85">
        <f>SUM(I18:I22)</f>
        <v>0</v>
      </c>
      <c r="J23" s="25"/>
      <c r="K23" s="56"/>
      <c r="M23" s="89" t="s">
        <v>10</v>
      </c>
      <c r="N23" s="13"/>
      <c r="O23" s="85">
        <f>SUM(O18:O22)</f>
        <v>0</v>
      </c>
      <c r="P23" s="25"/>
      <c r="Q23" s="61"/>
      <c r="S23" s="89" t="s">
        <v>10</v>
      </c>
      <c r="T23" s="13"/>
      <c r="U23" s="85">
        <f>SUM(U18:U22)</f>
        <v>0</v>
      </c>
      <c r="V23" s="25"/>
      <c r="W23" s="61"/>
      <c r="Y23" s="89" t="s">
        <v>10</v>
      </c>
      <c r="Z23" s="13"/>
      <c r="AA23" s="85">
        <f>SUM(AA18:AA22)</f>
        <v>0</v>
      </c>
      <c r="AB23" s="25"/>
      <c r="AC23" s="61"/>
      <c r="AE23" s="89" t="s">
        <v>10</v>
      </c>
      <c r="AF23" s="13"/>
      <c r="AG23" s="85">
        <f>SUM(AG18:AG22)</f>
        <v>0</v>
      </c>
      <c r="AH23" s="25"/>
      <c r="AI23" s="67"/>
      <c r="AK23" s="89" t="s">
        <v>10</v>
      </c>
      <c r="AL23" s="13"/>
      <c r="AM23" s="85">
        <f>SUM(AM18:AM22)</f>
        <v>0</v>
      </c>
      <c r="AN23" s="25"/>
      <c r="AO23" s="67"/>
      <c r="AQ23" s="89" t="s">
        <v>10</v>
      </c>
      <c r="AR23" s="13"/>
      <c r="AS23" s="85">
        <f>SUM(AS18:AS22)</f>
        <v>0</v>
      </c>
      <c r="AT23" s="25"/>
      <c r="AU23" s="67"/>
      <c r="AW23" s="89" t="s">
        <v>10</v>
      </c>
      <c r="AX23" s="13"/>
      <c r="AY23" s="85">
        <f>SUM(AY18:AY22)</f>
        <v>0</v>
      </c>
      <c r="AZ23" s="25"/>
      <c r="BA23" s="67"/>
      <c r="BC23" s="89" t="s">
        <v>10</v>
      </c>
      <c r="BD23" s="13"/>
      <c r="BE23" s="85">
        <f>SUM(BE18:BE22)</f>
        <v>0</v>
      </c>
      <c r="BF23" s="25"/>
      <c r="BG23" s="83"/>
      <c r="BH23" s="83"/>
      <c r="BI23" s="83"/>
      <c r="BJ23" s="83"/>
      <c r="BK23" s="83"/>
      <c r="BL23" s="83"/>
      <c r="BM23" s="83"/>
      <c r="BN23" s="83"/>
      <c r="BO23" s="83"/>
      <c r="BP23" s="83"/>
      <c r="BQ23" s="83"/>
      <c r="BR23" s="83"/>
      <c r="BS23" s="83"/>
      <c r="BT23" s="83"/>
      <c r="BU23" s="83"/>
      <c r="BV23" s="83"/>
      <c r="BW23" s="83"/>
      <c r="BX23" s="83"/>
      <c r="BY23" s="83"/>
    </row>
    <row r="24" spans="1:77" ht="28.5" customHeight="1">
      <c r="A24" s="173" t="s">
        <v>23</v>
      </c>
      <c r="B24" s="174"/>
      <c r="C24" s="86">
        <f>C23-C17</f>
        <v>0</v>
      </c>
      <c r="D24" s="26"/>
      <c r="E24" s="56"/>
      <c r="G24" s="173" t="s">
        <v>23</v>
      </c>
      <c r="H24" s="174"/>
      <c r="I24" s="86">
        <f>I23-I17</f>
        <v>0</v>
      </c>
      <c r="J24" s="26"/>
      <c r="K24" s="56"/>
      <c r="M24" s="173" t="s">
        <v>23</v>
      </c>
      <c r="N24" s="174"/>
      <c r="O24" s="86">
        <f>O23-O17</f>
        <v>0</v>
      </c>
      <c r="P24" s="26"/>
      <c r="Q24" s="61"/>
      <c r="S24" s="173" t="s">
        <v>23</v>
      </c>
      <c r="T24" s="174"/>
      <c r="U24" s="86">
        <f>U23-U17</f>
        <v>0</v>
      </c>
      <c r="V24" s="26"/>
      <c r="W24" s="61"/>
      <c r="Y24" s="173" t="s">
        <v>23</v>
      </c>
      <c r="Z24" s="174"/>
      <c r="AA24" s="86">
        <f>AA23-AA17</f>
        <v>0</v>
      </c>
      <c r="AB24" s="26"/>
      <c r="AC24" s="61"/>
      <c r="AE24" s="173" t="s">
        <v>23</v>
      </c>
      <c r="AF24" s="174"/>
      <c r="AG24" s="86">
        <f>AG23-AG17</f>
        <v>0</v>
      </c>
      <c r="AH24" s="26"/>
      <c r="AI24" s="68"/>
      <c r="AK24" s="173" t="s">
        <v>23</v>
      </c>
      <c r="AL24" s="174"/>
      <c r="AM24" s="86">
        <f>AM23-AM17</f>
        <v>0</v>
      </c>
      <c r="AN24" s="26"/>
      <c r="AO24" s="68"/>
      <c r="AQ24" s="173" t="s">
        <v>23</v>
      </c>
      <c r="AR24" s="174"/>
      <c r="AS24" s="86">
        <f>AS23-AS17</f>
        <v>0</v>
      </c>
      <c r="AT24" s="26"/>
      <c r="AU24" s="68"/>
      <c r="AW24" s="173" t="s">
        <v>23</v>
      </c>
      <c r="AX24" s="174"/>
      <c r="AY24" s="86">
        <f>AY23-AY17</f>
        <v>0</v>
      </c>
      <c r="AZ24" s="26"/>
      <c r="BA24" s="68"/>
      <c r="BC24" s="173" t="s">
        <v>23</v>
      </c>
      <c r="BD24" s="174"/>
      <c r="BE24" s="86">
        <f>BE23-BE17</f>
        <v>0</v>
      </c>
      <c r="BF24" s="26"/>
      <c r="BG24" s="83"/>
      <c r="BH24" s="83"/>
      <c r="BI24" s="83"/>
      <c r="BJ24" s="83"/>
      <c r="BK24" s="83"/>
      <c r="BL24" s="83"/>
      <c r="BM24" s="83"/>
      <c r="BN24" s="83"/>
      <c r="BO24" s="83"/>
      <c r="BP24" s="83"/>
      <c r="BQ24" s="83"/>
      <c r="BR24" s="83"/>
      <c r="BS24" s="83"/>
      <c r="BT24" s="83"/>
      <c r="BU24" s="83"/>
      <c r="BV24" s="83"/>
      <c r="BW24" s="83"/>
      <c r="BX24" s="83"/>
      <c r="BY24" s="83"/>
    </row>
    <row r="25" spans="1:77">
      <c r="A25" s="91"/>
      <c r="B25" s="13"/>
      <c r="C25" s="111"/>
      <c r="D25" s="24"/>
      <c r="E25" s="56"/>
      <c r="G25" s="12"/>
      <c r="H25" s="13"/>
      <c r="I25" s="84"/>
      <c r="J25" s="29"/>
      <c r="K25" s="56"/>
      <c r="M25" s="89"/>
      <c r="N25" s="13"/>
      <c r="O25" s="84"/>
      <c r="P25" s="29"/>
      <c r="S25" s="12"/>
      <c r="T25" s="13"/>
      <c r="U25" s="84"/>
      <c r="V25" s="29"/>
      <c r="Y25" s="12"/>
      <c r="Z25" s="13"/>
      <c r="AA25" s="84"/>
      <c r="AB25" s="29"/>
      <c r="AE25" s="12"/>
      <c r="AF25" s="13"/>
      <c r="AG25" s="84"/>
      <c r="AH25" s="29"/>
      <c r="AI25" s="66"/>
      <c r="AK25" s="12"/>
      <c r="AL25" s="13"/>
      <c r="AM25" s="84"/>
      <c r="AN25" s="29"/>
      <c r="AO25" s="66"/>
      <c r="AQ25" s="12"/>
      <c r="AR25" s="13"/>
      <c r="AS25" s="84"/>
      <c r="AT25" s="29"/>
      <c r="AU25" s="66"/>
      <c r="AW25" s="12"/>
      <c r="AX25" s="13"/>
      <c r="AY25" s="84"/>
      <c r="AZ25" s="29"/>
      <c r="BA25" s="66"/>
      <c r="BC25" s="12"/>
      <c r="BD25" s="13"/>
      <c r="BE25" s="84"/>
      <c r="BF25" s="29"/>
      <c r="BG25" s="83"/>
      <c r="BH25" s="83"/>
      <c r="BI25" s="83"/>
      <c r="BJ25" s="83"/>
      <c r="BK25" s="83"/>
      <c r="BL25" s="83"/>
      <c r="BM25" s="83"/>
      <c r="BN25" s="83"/>
      <c r="BO25" s="83"/>
      <c r="BP25" s="83"/>
      <c r="BQ25" s="83"/>
      <c r="BR25" s="83"/>
      <c r="BS25" s="83"/>
      <c r="BT25" s="83"/>
      <c r="BU25" s="83"/>
      <c r="BV25" s="83"/>
      <c r="BW25" s="83"/>
      <c r="BX25" s="83"/>
      <c r="BY25" s="83"/>
    </row>
    <row r="26" spans="1:77" s="47" customFormat="1" ht="40.5" customHeight="1">
      <c r="A26" s="44"/>
      <c r="B26" s="45" t="s">
        <v>9</v>
      </c>
      <c r="C26" s="113">
        <f>$U$3</f>
        <v>0</v>
      </c>
      <c r="D26" s="46"/>
      <c r="E26" s="53"/>
      <c r="F26" s="54"/>
      <c r="G26" s="44"/>
      <c r="H26" s="45" t="s">
        <v>9</v>
      </c>
      <c r="I26" s="113">
        <f>$U$3</f>
        <v>0</v>
      </c>
      <c r="J26" s="46"/>
      <c r="K26" s="53"/>
      <c r="L26" s="54"/>
      <c r="M26" s="48"/>
      <c r="N26" s="45" t="s">
        <v>9</v>
      </c>
      <c r="O26" s="113">
        <f>$U$3</f>
        <v>0</v>
      </c>
      <c r="P26" s="46"/>
      <c r="Q26" s="53"/>
      <c r="R26" s="54"/>
      <c r="S26" s="44"/>
      <c r="T26" s="45" t="s">
        <v>9</v>
      </c>
      <c r="U26" s="113">
        <f>$U$3</f>
        <v>0</v>
      </c>
      <c r="V26" s="46"/>
      <c r="W26" s="53"/>
      <c r="X26" s="54"/>
      <c r="Y26" s="44"/>
      <c r="Z26" s="45" t="s">
        <v>9</v>
      </c>
      <c r="AA26" s="113">
        <f>$U$3</f>
        <v>0</v>
      </c>
      <c r="AB26" s="46"/>
      <c r="AC26" s="53"/>
      <c r="AD26" s="54"/>
      <c r="AE26" s="44"/>
      <c r="AF26" s="45" t="s">
        <v>9</v>
      </c>
      <c r="AG26" s="113">
        <f>$U$3</f>
        <v>0</v>
      </c>
      <c r="AH26" s="46"/>
      <c r="AI26" s="65"/>
      <c r="AJ26" s="54"/>
      <c r="AK26" s="44"/>
      <c r="AL26" s="45" t="s">
        <v>9</v>
      </c>
      <c r="AM26" s="113">
        <f>$U$3</f>
        <v>0</v>
      </c>
      <c r="AN26" s="46"/>
      <c r="AO26" s="65"/>
      <c r="AP26" s="54"/>
      <c r="AQ26" s="44"/>
      <c r="AR26" s="45" t="s">
        <v>9</v>
      </c>
      <c r="AS26" s="113">
        <f>$U$3</f>
        <v>0</v>
      </c>
      <c r="AT26" s="46"/>
      <c r="AU26" s="65"/>
      <c r="AV26" s="54"/>
      <c r="AW26" s="44"/>
      <c r="AX26" s="45" t="s">
        <v>9</v>
      </c>
      <c r="AY26" s="113">
        <f>$U$3</f>
        <v>0</v>
      </c>
      <c r="AZ26" s="46"/>
      <c r="BA26" s="65"/>
      <c r="BB26" s="54"/>
      <c r="BC26" s="44"/>
      <c r="BD26" s="45" t="s">
        <v>9</v>
      </c>
      <c r="BE26" s="113">
        <f>$U$3</f>
        <v>0</v>
      </c>
      <c r="BF26" s="46"/>
      <c r="BG26" s="82"/>
      <c r="BH26" s="82"/>
      <c r="BI26" s="82"/>
      <c r="BJ26" s="82"/>
      <c r="BK26" s="82"/>
      <c r="BL26" s="82"/>
      <c r="BM26" s="82"/>
      <c r="BN26" s="82"/>
      <c r="BO26" s="82"/>
      <c r="BP26" s="82"/>
      <c r="BQ26" s="82"/>
      <c r="BR26" s="82"/>
      <c r="BS26" s="82"/>
      <c r="BT26" s="82"/>
      <c r="BU26" s="82"/>
      <c r="BV26" s="82"/>
      <c r="BW26" s="82"/>
      <c r="BX26" s="82"/>
      <c r="BY26" s="82"/>
    </row>
    <row r="27" spans="1:77">
      <c r="A27" s="92">
        <v>44088</v>
      </c>
      <c r="B27" s="13"/>
      <c r="C27" s="116"/>
      <c r="D27" s="119"/>
      <c r="G27" s="14">
        <v>44116</v>
      </c>
      <c r="H27" s="125" t="s">
        <v>28</v>
      </c>
      <c r="I27" s="116"/>
      <c r="J27" s="119"/>
      <c r="M27" s="14">
        <v>44144</v>
      </c>
      <c r="N27" s="13"/>
      <c r="O27" s="116"/>
      <c r="P27" s="119"/>
      <c r="S27" s="14">
        <v>44172</v>
      </c>
      <c r="T27" s="13"/>
      <c r="U27" s="116"/>
      <c r="V27" s="119"/>
      <c r="Y27" s="14">
        <v>44214</v>
      </c>
      <c r="Z27" s="13"/>
      <c r="AA27" s="116"/>
      <c r="AB27" s="119"/>
      <c r="AE27" s="14">
        <v>44242</v>
      </c>
      <c r="AF27" s="13"/>
      <c r="AG27" s="116"/>
      <c r="AH27" s="119"/>
      <c r="AI27" s="66"/>
      <c r="AK27" s="14">
        <v>44277</v>
      </c>
      <c r="AL27" s="13"/>
      <c r="AM27" s="116"/>
      <c r="AN27" s="119"/>
      <c r="AO27" s="66"/>
      <c r="AQ27" s="14">
        <v>44305</v>
      </c>
      <c r="AR27" s="13"/>
      <c r="AS27" s="116"/>
      <c r="AT27" s="119"/>
      <c r="AU27" s="66"/>
      <c r="AW27" s="14">
        <v>44333</v>
      </c>
      <c r="AX27" s="13"/>
      <c r="AY27" s="116"/>
      <c r="AZ27" s="119"/>
      <c r="BA27" s="66"/>
      <c r="BC27" s="14">
        <v>44361</v>
      </c>
      <c r="BD27" s="13"/>
      <c r="BE27" s="116"/>
      <c r="BF27" s="49"/>
      <c r="BG27" s="83"/>
      <c r="BH27" s="83"/>
      <c r="BI27" s="83"/>
      <c r="BJ27" s="83"/>
      <c r="BK27" s="83"/>
      <c r="BL27" s="83"/>
      <c r="BM27" s="83"/>
      <c r="BN27" s="83"/>
      <c r="BO27" s="83"/>
      <c r="BP27" s="83"/>
      <c r="BQ27" s="83"/>
      <c r="BR27" s="83"/>
      <c r="BS27" s="83"/>
      <c r="BT27" s="83"/>
      <c r="BU27" s="83"/>
      <c r="BV27" s="83"/>
      <c r="BW27" s="83"/>
      <c r="BX27" s="83"/>
      <c r="BY27" s="83"/>
    </row>
    <row r="28" spans="1:77">
      <c r="A28" s="92">
        <v>44089</v>
      </c>
      <c r="B28" s="21"/>
      <c r="C28" s="116"/>
      <c r="D28" s="119"/>
      <c r="G28" s="14">
        <v>44117</v>
      </c>
      <c r="H28" s="20"/>
      <c r="I28" s="116"/>
      <c r="J28" s="119"/>
      <c r="M28" s="14">
        <v>44145</v>
      </c>
      <c r="N28" s="21"/>
      <c r="O28" s="116"/>
      <c r="P28" s="119"/>
      <c r="S28" s="14">
        <v>44173</v>
      </c>
      <c r="T28" s="13"/>
      <c r="U28" s="116"/>
      <c r="V28" s="119"/>
      <c r="Y28" s="14">
        <v>44215</v>
      </c>
      <c r="Z28" s="13"/>
      <c r="AA28" s="116"/>
      <c r="AB28" s="119"/>
      <c r="AE28" s="14">
        <v>44243</v>
      </c>
      <c r="AF28" s="13"/>
      <c r="AG28" s="116"/>
      <c r="AH28" s="119"/>
      <c r="AI28" s="66"/>
      <c r="AK28" s="14">
        <v>44278</v>
      </c>
      <c r="AL28" s="13"/>
      <c r="AM28" s="116"/>
      <c r="AN28" s="119"/>
      <c r="AO28" s="66"/>
      <c r="AQ28" s="14">
        <v>44306</v>
      </c>
      <c r="AR28" s="13"/>
      <c r="AS28" s="116"/>
      <c r="AT28" s="119"/>
      <c r="AU28" s="66"/>
      <c r="AW28" s="14">
        <v>44334</v>
      </c>
      <c r="AX28" s="13"/>
      <c r="AY28" s="116"/>
      <c r="AZ28" s="119"/>
      <c r="BA28" s="66"/>
      <c r="BC28" s="14">
        <v>44362</v>
      </c>
      <c r="BD28" s="13"/>
      <c r="BE28" s="116"/>
      <c r="BF28" s="49"/>
      <c r="BG28" s="83"/>
      <c r="BH28" s="83"/>
      <c r="BI28" s="83"/>
      <c r="BJ28" s="83"/>
      <c r="BK28" s="83"/>
      <c r="BL28" s="83"/>
      <c r="BM28" s="83"/>
      <c r="BN28" s="83"/>
      <c r="BO28" s="83"/>
      <c r="BP28" s="83"/>
      <c r="BQ28" s="83"/>
      <c r="BR28" s="83"/>
      <c r="BS28" s="83"/>
      <c r="BT28" s="83"/>
      <c r="BU28" s="83"/>
      <c r="BV28" s="83"/>
      <c r="BW28" s="83"/>
      <c r="BX28" s="83"/>
      <c r="BY28" s="83"/>
    </row>
    <row r="29" spans="1:77">
      <c r="A29" s="92">
        <v>44090</v>
      </c>
      <c r="B29" s="20"/>
      <c r="C29" s="116"/>
      <c r="D29" s="119"/>
      <c r="G29" s="14">
        <v>44118</v>
      </c>
      <c r="H29" s="13"/>
      <c r="I29" s="116"/>
      <c r="J29" s="119"/>
      <c r="M29" s="14">
        <v>44146</v>
      </c>
      <c r="N29" s="13"/>
      <c r="O29" s="116"/>
      <c r="P29" s="119"/>
      <c r="S29" s="14">
        <v>44174</v>
      </c>
      <c r="T29" s="13"/>
      <c r="U29" s="116"/>
      <c r="V29" s="119"/>
      <c r="Y29" s="14">
        <v>44216</v>
      </c>
      <c r="Z29" s="13"/>
      <c r="AA29" s="116"/>
      <c r="AB29" s="119"/>
      <c r="AE29" s="14">
        <v>44244</v>
      </c>
      <c r="AF29" s="13"/>
      <c r="AG29" s="116"/>
      <c r="AH29" s="119"/>
      <c r="AI29" s="66"/>
      <c r="AK29" s="14">
        <v>44279</v>
      </c>
      <c r="AL29" s="13"/>
      <c r="AM29" s="116"/>
      <c r="AN29" s="119"/>
      <c r="AO29" s="66"/>
      <c r="AQ29" s="14">
        <v>44307</v>
      </c>
      <c r="AR29" s="13"/>
      <c r="AS29" s="116"/>
      <c r="AT29" s="119"/>
      <c r="AU29" s="66"/>
      <c r="AW29" s="14">
        <v>44335</v>
      </c>
      <c r="AX29" s="13"/>
      <c r="AY29" s="116"/>
      <c r="AZ29" s="119"/>
      <c r="BA29" s="66"/>
      <c r="BC29" s="14">
        <v>44363</v>
      </c>
      <c r="BD29" s="13"/>
      <c r="BE29" s="116"/>
      <c r="BF29" s="49"/>
      <c r="BG29" s="83"/>
      <c r="BH29" s="83"/>
      <c r="BI29" s="83"/>
      <c r="BJ29" s="83"/>
      <c r="BK29" s="83"/>
      <c r="BL29" s="83"/>
      <c r="BM29" s="83"/>
      <c r="BN29" s="83"/>
      <c r="BO29" s="83"/>
      <c r="BP29" s="83"/>
      <c r="BQ29" s="83"/>
      <c r="BR29" s="83"/>
      <c r="BS29" s="83"/>
      <c r="BT29" s="83"/>
      <c r="BU29" s="83"/>
      <c r="BV29" s="83"/>
      <c r="BW29" s="83"/>
      <c r="BX29" s="83"/>
      <c r="BY29" s="83"/>
    </row>
    <row r="30" spans="1:77">
      <c r="A30" s="92">
        <v>44091</v>
      </c>
      <c r="B30" s="13"/>
      <c r="C30" s="116"/>
      <c r="D30" s="119"/>
      <c r="G30" s="14">
        <v>44119</v>
      </c>
      <c r="H30" s="21"/>
      <c r="I30" s="116"/>
      <c r="J30" s="119"/>
      <c r="M30" s="14">
        <v>44147</v>
      </c>
      <c r="N30" s="13"/>
      <c r="O30" s="116"/>
      <c r="P30" s="119"/>
      <c r="S30" s="14">
        <v>44175</v>
      </c>
      <c r="T30" s="13"/>
      <c r="U30" s="116"/>
      <c r="V30" s="119"/>
      <c r="Y30" s="14">
        <v>44217</v>
      </c>
      <c r="Z30" s="13"/>
      <c r="AA30" s="116"/>
      <c r="AB30" s="119"/>
      <c r="AE30" s="14">
        <v>44245</v>
      </c>
      <c r="AF30" s="13"/>
      <c r="AG30" s="116"/>
      <c r="AH30" s="119"/>
      <c r="AI30" s="66"/>
      <c r="AK30" s="14">
        <v>44280</v>
      </c>
      <c r="AL30" s="13"/>
      <c r="AM30" s="116"/>
      <c r="AN30" s="119"/>
      <c r="AO30" s="66"/>
      <c r="AQ30" s="14">
        <v>44308</v>
      </c>
      <c r="AR30" s="13"/>
      <c r="AS30" s="116"/>
      <c r="AT30" s="119"/>
      <c r="AU30" s="66"/>
      <c r="AW30" s="14">
        <v>44336</v>
      </c>
      <c r="AX30" s="13"/>
      <c r="AY30" s="116"/>
      <c r="AZ30" s="119"/>
      <c r="BA30" s="66"/>
      <c r="BC30" s="14">
        <v>44364</v>
      </c>
      <c r="BD30" s="13" t="s">
        <v>1</v>
      </c>
      <c r="BE30" s="116"/>
      <c r="BF30" s="49"/>
      <c r="BG30" s="83"/>
      <c r="BH30" s="83"/>
      <c r="BI30" s="83"/>
      <c r="BJ30" s="83"/>
      <c r="BK30" s="83"/>
      <c r="BL30" s="83"/>
      <c r="BM30" s="83"/>
      <c r="BN30" s="83"/>
      <c r="BO30" s="83"/>
      <c r="BP30" s="83"/>
      <c r="BQ30" s="83"/>
      <c r="BR30" s="83"/>
      <c r="BS30" s="83"/>
      <c r="BT30" s="83"/>
      <c r="BU30" s="83"/>
      <c r="BV30" s="83"/>
      <c r="BW30" s="83"/>
      <c r="BX30" s="83"/>
      <c r="BY30" s="83"/>
    </row>
    <row r="31" spans="1:77">
      <c r="A31" s="92">
        <v>44092</v>
      </c>
      <c r="B31" s="13"/>
      <c r="C31" s="116"/>
      <c r="D31" s="119"/>
      <c r="G31" s="14">
        <v>44120</v>
      </c>
      <c r="H31" s="74"/>
      <c r="I31" s="116"/>
      <c r="J31" s="119"/>
      <c r="K31" s="56"/>
      <c r="M31" s="14">
        <v>44148</v>
      </c>
      <c r="N31" s="74"/>
      <c r="O31" s="116"/>
      <c r="P31" s="119"/>
      <c r="S31" s="14">
        <v>44176</v>
      </c>
      <c r="T31" s="13"/>
      <c r="U31" s="116"/>
      <c r="V31" s="119"/>
      <c r="Y31" s="14">
        <v>44218</v>
      </c>
      <c r="Z31" s="74"/>
      <c r="AA31" s="116"/>
      <c r="AB31" s="119"/>
      <c r="AE31" s="14">
        <v>44246</v>
      </c>
      <c r="AF31" s="74"/>
      <c r="AG31" s="116"/>
      <c r="AH31" s="119"/>
      <c r="AI31" s="66"/>
      <c r="AK31" s="14">
        <v>44281</v>
      </c>
      <c r="AL31" s="13"/>
      <c r="AM31" s="116"/>
      <c r="AN31" s="119"/>
      <c r="AO31" s="66"/>
      <c r="AQ31" s="14">
        <v>44309</v>
      </c>
      <c r="AR31" s="13"/>
      <c r="AS31" s="116"/>
      <c r="AT31" s="119"/>
      <c r="AU31" s="66"/>
      <c r="AW31" s="14">
        <v>44337</v>
      </c>
      <c r="AX31" s="13"/>
      <c r="AY31" s="116"/>
      <c r="AZ31" s="119"/>
      <c r="BA31" s="66"/>
      <c r="BC31" s="14">
        <v>44365</v>
      </c>
      <c r="BD31" s="13" t="s">
        <v>1</v>
      </c>
      <c r="BE31" s="116"/>
      <c r="BF31" s="49"/>
      <c r="BG31" s="83"/>
      <c r="BH31" s="83"/>
      <c r="BI31" s="83"/>
      <c r="BJ31" s="83"/>
      <c r="BK31" s="83"/>
      <c r="BL31" s="83"/>
      <c r="BM31" s="83"/>
      <c r="BN31" s="83"/>
      <c r="BO31" s="83"/>
      <c r="BP31" s="83"/>
      <c r="BQ31" s="83"/>
      <c r="BR31" s="83"/>
      <c r="BS31" s="83"/>
      <c r="BT31" s="83"/>
      <c r="BU31" s="83"/>
      <c r="BV31" s="83"/>
      <c r="BW31" s="83"/>
      <c r="BX31" s="83"/>
      <c r="BY31" s="83"/>
    </row>
    <row r="32" spans="1:77">
      <c r="A32" s="89" t="s">
        <v>10</v>
      </c>
      <c r="B32" s="13"/>
      <c r="C32" s="85">
        <f>SUM(C27:C31)</f>
        <v>0</v>
      </c>
      <c r="D32" s="25"/>
      <c r="E32" s="56"/>
      <c r="G32" s="89" t="s">
        <v>10</v>
      </c>
      <c r="H32" s="13"/>
      <c r="I32" s="85">
        <f>SUM(I27:I31)</f>
        <v>0</v>
      </c>
      <c r="J32" s="25"/>
      <c r="K32" s="56"/>
      <c r="M32" s="89" t="s">
        <v>10</v>
      </c>
      <c r="N32" s="13"/>
      <c r="O32" s="85">
        <f>SUM(O27:O31)</f>
        <v>0</v>
      </c>
      <c r="P32" s="25"/>
      <c r="Q32" s="61"/>
      <c r="S32" s="89" t="s">
        <v>10</v>
      </c>
      <c r="T32" s="13"/>
      <c r="U32" s="85">
        <f>SUM(U27:U31)</f>
        <v>0</v>
      </c>
      <c r="V32" s="25"/>
      <c r="W32" s="61"/>
      <c r="Y32" s="89" t="s">
        <v>10</v>
      </c>
      <c r="Z32" s="13"/>
      <c r="AA32" s="85">
        <f>SUM(AA27:AA31)</f>
        <v>0</v>
      </c>
      <c r="AB32" s="25"/>
      <c r="AC32" s="61"/>
      <c r="AE32" s="89" t="s">
        <v>10</v>
      </c>
      <c r="AF32" s="13"/>
      <c r="AG32" s="85">
        <f>SUM(AG27:AG31)</f>
        <v>0</v>
      </c>
      <c r="AH32" s="25"/>
      <c r="AI32" s="67"/>
      <c r="AK32" s="89" t="s">
        <v>10</v>
      </c>
      <c r="AL32" s="13"/>
      <c r="AM32" s="85">
        <f>SUM(AM27:AM31)</f>
        <v>0</v>
      </c>
      <c r="AN32" s="25"/>
      <c r="AO32" s="67"/>
      <c r="AQ32" s="89" t="s">
        <v>10</v>
      </c>
      <c r="AR32" s="13"/>
      <c r="AS32" s="85">
        <f>SUM(AS27:AS31)</f>
        <v>0</v>
      </c>
      <c r="AT32" s="25"/>
      <c r="AU32" s="67"/>
      <c r="AW32" s="89" t="s">
        <v>10</v>
      </c>
      <c r="AX32" s="13"/>
      <c r="AY32" s="85">
        <f>SUM(AY27:AY31)</f>
        <v>0</v>
      </c>
      <c r="AZ32" s="25"/>
      <c r="BA32" s="67"/>
      <c r="BC32" s="89" t="s">
        <v>10</v>
      </c>
      <c r="BD32" s="13"/>
      <c r="BE32" s="85">
        <f>SUM(BE27:BE31)</f>
        <v>0</v>
      </c>
      <c r="BF32" s="25"/>
      <c r="BG32" s="83"/>
      <c r="BH32" s="83"/>
      <c r="BI32" s="83"/>
      <c r="BJ32" s="83"/>
      <c r="BK32" s="83"/>
      <c r="BL32" s="83"/>
      <c r="BM32" s="83"/>
      <c r="BN32" s="83"/>
      <c r="BO32" s="83"/>
      <c r="BP32" s="83"/>
      <c r="BQ32" s="83"/>
      <c r="BR32" s="83"/>
      <c r="BS32" s="83"/>
      <c r="BT32" s="83"/>
      <c r="BU32" s="83"/>
      <c r="BV32" s="83"/>
      <c r="BW32" s="83"/>
      <c r="BX32" s="83"/>
      <c r="BY32" s="83"/>
    </row>
    <row r="33" spans="1:77" ht="29.25" customHeight="1">
      <c r="A33" s="173" t="s">
        <v>23</v>
      </c>
      <c r="B33" s="174"/>
      <c r="C33" s="86">
        <f>C32-C26</f>
        <v>0</v>
      </c>
      <c r="D33" s="26"/>
      <c r="E33" s="56"/>
      <c r="G33" s="173" t="s">
        <v>23</v>
      </c>
      <c r="H33" s="174"/>
      <c r="I33" s="86">
        <f>I32-I26</f>
        <v>0</v>
      </c>
      <c r="J33" s="26"/>
      <c r="K33" s="56"/>
      <c r="M33" s="173" t="s">
        <v>23</v>
      </c>
      <c r="N33" s="174"/>
      <c r="O33" s="86">
        <f>O32-O26</f>
        <v>0</v>
      </c>
      <c r="P33" s="26"/>
      <c r="Q33" s="61"/>
      <c r="S33" s="173" t="s">
        <v>23</v>
      </c>
      <c r="T33" s="174"/>
      <c r="U33" s="86">
        <f>U32-U26</f>
        <v>0</v>
      </c>
      <c r="V33" s="26"/>
      <c r="W33" s="61"/>
      <c r="Y33" s="173" t="s">
        <v>23</v>
      </c>
      <c r="Z33" s="174"/>
      <c r="AA33" s="86">
        <f>AA32-AA26</f>
        <v>0</v>
      </c>
      <c r="AB33" s="26"/>
      <c r="AC33" s="61"/>
      <c r="AE33" s="173" t="s">
        <v>23</v>
      </c>
      <c r="AF33" s="174"/>
      <c r="AG33" s="86">
        <f>AG32-AG26</f>
        <v>0</v>
      </c>
      <c r="AH33" s="26"/>
      <c r="AI33" s="68"/>
      <c r="AK33" s="173" t="s">
        <v>23</v>
      </c>
      <c r="AL33" s="174"/>
      <c r="AM33" s="86">
        <f>AM32-AM26</f>
        <v>0</v>
      </c>
      <c r="AN33" s="26"/>
      <c r="AO33" s="68"/>
      <c r="AQ33" s="173" t="s">
        <v>23</v>
      </c>
      <c r="AR33" s="174"/>
      <c r="AS33" s="86">
        <f>AS32-AS26</f>
        <v>0</v>
      </c>
      <c r="AT33" s="26"/>
      <c r="AU33" s="68"/>
      <c r="AW33" s="173" t="s">
        <v>23</v>
      </c>
      <c r="AX33" s="174"/>
      <c r="AY33" s="86">
        <f>AY32-AY26</f>
        <v>0</v>
      </c>
      <c r="AZ33" s="26"/>
      <c r="BA33" s="68"/>
      <c r="BC33" s="173" t="s">
        <v>23</v>
      </c>
      <c r="BD33" s="174"/>
      <c r="BE33" s="86">
        <f>BE32-BE26</f>
        <v>0</v>
      </c>
      <c r="BF33" s="26"/>
      <c r="BG33" s="83"/>
      <c r="BH33" s="83"/>
      <c r="BI33" s="83"/>
      <c r="BJ33" s="83"/>
      <c r="BK33" s="83"/>
      <c r="BL33" s="83"/>
      <c r="BM33" s="83"/>
      <c r="BN33" s="83"/>
      <c r="BO33" s="83"/>
      <c r="BP33" s="83"/>
      <c r="BQ33" s="83"/>
      <c r="BR33" s="83"/>
      <c r="BS33" s="83"/>
      <c r="BT33" s="83"/>
      <c r="BU33" s="83"/>
      <c r="BV33" s="83"/>
      <c r="BW33" s="83"/>
      <c r="BX33" s="83"/>
      <c r="BY33" s="83"/>
    </row>
    <row r="34" spans="1:77">
      <c r="A34" s="91"/>
      <c r="B34" s="13"/>
      <c r="C34" s="111"/>
      <c r="D34" s="24"/>
      <c r="E34" s="56"/>
      <c r="G34" s="12"/>
      <c r="H34" s="13"/>
      <c r="I34" s="84"/>
      <c r="J34" s="29"/>
      <c r="M34" s="12"/>
      <c r="N34" s="13"/>
      <c r="O34" s="84"/>
      <c r="P34" s="29"/>
      <c r="S34" s="12"/>
      <c r="T34" s="13"/>
      <c r="U34" s="84"/>
      <c r="V34" s="29"/>
      <c r="Y34" s="12"/>
      <c r="Z34" s="13"/>
      <c r="AA34" s="84"/>
      <c r="AB34" s="29"/>
      <c r="AE34" s="14"/>
      <c r="AF34" s="13"/>
      <c r="AG34" s="84"/>
      <c r="AH34" s="29"/>
      <c r="AI34" s="66"/>
      <c r="AK34" s="14"/>
      <c r="AL34" s="13"/>
      <c r="AM34" s="84"/>
      <c r="AN34" s="29"/>
      <c r="AO34" s="66"/>
      <c r="AQ34" s="12"/>
      <c r="AR34" s="13"/>
      <c r="AS34" s="84"/>
      <c r="AT34" s="29"/>
      <c r="AU34" s="66"/>
      <c r="AW34" s="12"/>
      <c r="AX34" s="13"/>
      <c r="AY34" s="84"/>
      <c r="AZ34" s="29"/>
      <c r="BA34" s="66"/>
      <c r="BC34" s="12"/>
      <c r="BD34" s="13"/>
      <c r="BE34" s="84"/>
      <c r="BF34" s="29"/>
      <c r="BG34" s="83"/>
      <c r="BH34" s="83"/>
      <c r="BI34" s="83"/>
      <c r="BJ34" s="83"/>
      <c r="BK34" s="83"/>
      <c r="BL34" s="83"/>
      <c r="BM34" s="83"/>
      <c r="BN34" s="83"/>
      <c r="BO34" s="83"/>
      <c r="BP34" s="83"/>
      <c r="BQ34" s="83"/>
      <c r="BR34" s="83"/>
      <c r="BS34" s="83"/>
      <c r="BT34" s="83"/>
      <c r="BU34" s="83"/>
      <c r="BV34" s="83"/>
      <c r="BW34" s="83"/>
      <c r="BX34" s="83"/>
      <c r="BY34" s="83"/>
    </row>
    <row r="35" spans="1:77" s="47" customFormat="1" ht="40.5" customHeight="1">
      <c r="A35" s="44"/>
      <c r="B35" s="45" t="s">
        <v>9</v>
      </c>
      <c r="C35" s="113">
        <f>$U$3</f>
        <v>0</v>
      </c>
      <c r="D35" s="46"/>
      <c r="E35" s="53"/>
      <c r="F35" s="54"/>
      <c r="G35" s="44"/>
      <c r="H35" s="45" t="s">
        <v>9</v>
      </c>
      <c r="I35" s="113">
        <f>$U$3</f>
        <v>0</v>
      </c>
      <c r="J35" s="46"/>
      <c r="K35" s="53"/>
      <c r="L35" s="54"/>
      <c r="M35" s="48"/>
      <c r="N35" s="45" t="s">
        <v>9</v>
      </c>
      <c r="O35" s="113">
        <f>$U$3</f>
        <v>0</v>
      </c>
      <c r="P35" s="46"/>
      <c r="Q35" s="53"/>
      <c r="R35" s="54"/>
      <c r="S35" s="44"/>
      <c r="T35" s="45" t="s">
        <v>9</v>
      </c>
      <c r="U35" s="113">
        <f>$U$3</f>
        <v>0</v>
      </c>
      <c r="V35" s="127"/>
      <c r="W35" s="53"/>
      <c r="X35" s="54"/>
      <c r="Y35" s="44"/>
      <c r="Z35" s="45" t="s">
        <v>9</v>
      </c>
      <c r="AA35" s="113">
        <f>$U$3</f>
        <v>0</v>
      </c>
      <c r="AB35" s="46"/>
      <c r="AC35" s="53"/>
      <c r="AD35" s="54"/>
      <c r="AE35" s="44"/>
      <c r="AF35" s="45" t="s">
        <v>9</v>
      </c>
      <c r="AG35" s="113">
        <f>$U$3</f>
        <v>0</v>
      </c>
      <c r="AH35" s="46"/>
      <c r="AI35" s="65"/>
      <c r="AJ35" s="54"/>
      <c r="AK35" s="44"/>
      <c r="AL35" s="45" t="s">
        <v>9</v>
      </c>
      <c r="AM35" s="113">
        <f>$U$3</f>
        <v>0</v>
      </c>
      <c r="AN35" s="127"/>
      <c r="AO35" s="65"/>
      <c r="AP35" s="54"/>
      <c r="AQ35" s="44"/>
      <c r="AR35" s="45" t="s">
        <v>9</v>
      </c>
      <c r="AS35" s="113">
        <f>$U$3</f>
        <v>0</v>
      </c>
      <c r="AT35" s="46"/>
      <c r="AU35" s="65"/>
      <c r="AV35" s="54"/>
      <c r="AW35" s="44"/>
      <c r="AX35" s="45" t="s">
        <v>9</v>
      </c>
      <c r="AY35" s="113">
        <f>$U$3</f>
        <v>0</v>
      </c>
      <c r="AZ35" s="46"/>
      <c r="BA35" s="65"/>
      <c r="BB35" s="54"/>
      <c r="BC35" s="44"/>
      <c r="BD35" s="45" t="s">
        <v>9</v>
      </c>
      <c r="BE35" s="113">
        <f>$U$3</f>
        <v>0</v>
      </c>
      <c r="BF35" s="127"/>
      <c r="BG35" s="82"/>
      <c r="BH35" s="82"/>
      <c r="BI35" s="82"/>
      <c r="BJ35" s="82"/>
      <c r="BK35" s="82"/>
      <c r="BL35" s="82"/>
      <c r="BM35" s="82"/>
      <c r="BN35" s="82"/>
      <c r="BO35" s="82"/>
      <c r="BP35" s="82"/>
      <c r="BQ35" s="82"/>
      <c r="BR35" s="82"/>
      <c r="BS35" s="82"/>
      <c r="BT35" s="82"/>
      <c r="BU35" s="82"/>
      <c r="BV35" s="82"/>
      <c r="BW35" s="82"/>
      <c r="BX35" s="82"/>
      <c r="BY35" s="82"/>
    </row>
    <row r="36" spans="1:77">
      <c r="A36" s="92">
        <v>44095</v>
      </c>
      <c r="B36" s="23"/>
      <c r="C36" s="116"/>
      <c r="D36" s="119"/>
      <c r="G36" s="14">
        <v>44123</v>
      </c>
      <c r="H36" s="20"/>
      <c r="I36" s="116"/>
      <c r="J36" s="119"/>
      <c r="M36" s="14">
        <v>44151</v>
      </c>
      <c r="N36" s="13"/>
      <c r="O36" s="116"/>
      <c r="P36" s="119"/>
      <c r="S36" s="14">
        <v>44179</v>
      </c>
      <c r="T36" s="13"/>
      <c r="U36" s="116"/>
      <c r="V36" s="119"/>
      <c r="Y36" s="14">
        <v>44221</v>
      </c>
      <c r="Z36" s="13"/>
      <c r="AA36" s="116"/>
      <c r="AB36" s="119"/>
      <c r="AE36" s="14">
        <v>44249</v>
      </c>
      <c r="AF36" s="13"/>
      <c r="AG36" s="116"/>
      <c r="AH36" s="119"/>
      <c r="AI36" s="66"/>
      <c r="AK36" s="14">
        <v>44284</v>
      </c>
      <c r="AL36" s="13"/>
      <c r="AM36" s="116"/>
      <c r="AN36" s="119"/>
      <c r="AO36" s="66"/>
      <c r="AQ36" s="14">
        <v>44312</v>
      </c>
      <c r="AR36" s="13"/>
      <c r="AS36" s="116"/>
      <c r="AT36" s="119"/>
      <c r="AU36" s="66"/>
      <c r="AW36" s="14">
        <v>44340</v>
      </c>
      <c r="AX36" s="13"/>
      <c r="AY36" s="116"/>
      <c r="AZ36" s="119"/>
      <c r="BA36" s="66"/>
      <c r="BC36" s="14">
        <v>44368</v>
      </c>
      <c r="BD36" s="13"/>
      <c r="BE36" s="116"/>
      <c r="BF36" s="49"/>
      <c r="BG36" s="83"/>
      <c r="BH36" s="83"/>
      <c r="BI36" s="83"/>
      <c r="BJ36" s="83"/>
      <c r="BK36" s="83"/>
      <c r="BL36" s="83"/>
      <c r="BM36" s="83"/>
      <c r="BN36" s="83"/>
      <c r="BO36" s="83"/>
      <c r="BP36" s="83"/>
      <c r="BQ36" s="83"/>
      <c r="BR36" s="83"/>
      <c r="BS36" s="83"/>
      <c r="BT36" s="83"/>
      <c r="BU36" s="83"/>
      <c r="BV36" s="83"/>
      <c r="BW36" s="83"/>
      <c r="BX36" s="83"/>
      <c r="BY36" s="83"/>
    </row>
    <row r="37" spans="1:77">
      <c r="A37" s="92">
        <v>44096</v>
      </c>
      <c r="B37" s="20"/>
      <c r="C37" s="116"/>
      <c r="D37" s="119"/>
      <c r="G37" s="14">
        <v>44124</v>
      </c>
      <c r="H37" s="13"/>
      <c r="I37" s="116"/>
      <c r="J37" s="119"/>
      <c r="M37" s="14">
        <v>44152</v>
      </c>
      <c r="N37" s="13"/>
      <c r="O37" s="116"/>
      <c r="P37" s="119"/>
      <c r="S37" s="14">
        <v>44180</v>
      </c>
      <c r="T37" s="13"/>
      <c r="U37" s="116"/>
      <c r="V37" s="119"/>
      <c r="Y37" s="14">
        <v>44222</v>
      </c>
      <c r="Z37" s="13"/>
      <c r="AA37" s="116"/>
      <c r="AB37" s="119"/>
      <c r="AE37" s="14">
        <v>44250</v>
      </c>
      <c r="AF37" s="13"/>
      <c r="AG37" s="128"/>
      <c r="AH37" s="119"/>
      <c r="AI37" s="66"/>
      <c r="AK37" s="14">
        <v>44285</v>
      </c>
      <c r="AL37" s="13"/>
      <c r="AM37" s="116"/>
      <c r="AN37" s="119"/>
      <c r="AO37" s="66"/>
      <c r="AQ37" s="14">
        <v>44313</v>
      </c>
      <c r="AR37" s="13"/>
      <c r="AS37" s="116"/>
      <c r="AT37" s="119"/>
      <c r="AU37" s="66"/>
      <c r="AW37" s="14">
        <v>44341</v>
      </c>
      <c r="AX37" s="13"/>
      <c r="AY37" s="116"/>
      <c r="AZ37" s="119"/>
      <c r="BA37" s="66"/>
      <c r="BC37" s="14">
        <v>44369</v>
      </c>
      <c r="BD37" s="13"/>
      <c r="BE37" s="116"/>
      <c r="BF37" s="49"/>
      <c r="BG37" s="83"/>
      <c r="BH37" s="83"/>
      <c r="BI37" s="83"/>
      <c r="BJ37" s="83"/>
      <c r="BK37" s="83"/>
      <c r="BL37" s="83"/>
      <c r="BM37" s="83"/>
      <c r="BN37" s="83"/>
      <c r="BO37" s="83"/>
      <c r="BP37" s="83"/>
      <c r="BQ37" s="83"/>
      <c r="BR37" s="83"/>
      <c r="BS37" s="83"/>
      <c r="BT37" s="83"/>
      <c r="BU37" s="83"/>
      <c r="BV37" s="83"/>
      <c r="BW37" s="83"/>
      <c r="BX37" s="83"/>
      <c r="BY37" s="83"/>
    </row>
    <row r="38" spans="1:77">
      <c r="A38" s="92">
        <v>44097</v>
      </c>
      <c r="B38" s="13"/>
      <c r="C38" s="116"/>
      <c r="D38" s="119"/>
      <c r="G38" s="14">
        <v>44125</v>
      </c>
      <c r="H38" s="21"/>
      <c r="I38" s="116"/>
      <c r="J38" s="119"/>
      <c r="M38" s="14">
        <v>44153</v>
      </c>
      <c r="N38" s="13"/>
      <c r="O38" s="116"/>
      <c r="P38" s="119"/>
      <c r="S38" s="14">
        <v>44181</v>
      </c>
      <c r="T38" s="13"/>
      <c r="U38" s="116"/>
      <c r="V38" s="119"/>
      <c r="Y38" s="14">
        <v>44223</v>
      </c>
      <c r="Z38" s="13"/>
      <c r="AA38" s="116"/>
      <c r="AB38" s="119"/>
      <c r="AE38" s="14">
        <v>44251</v>
      </c>
      <c r="AF38" s="17"/>
      <c r="AG38" s="116"/>
      <c r="AH38" s="119"/>
      <c r="AI38" s="66"/>
      <c r="AK38" s="14">
        <v>44286</v>
      </c>
      <c r="AL38" s="13"/>
      <c r="AM38" s="116"/>
      <c r="AN38" s="119"/>
      <c r="AO38" s="66"/>
      <c r="AQ38" s="14">
        <v>44314</v>
      </c>
      <c r="AR38" s="13"/>
      <c r="AS38" s="116"/>
      <c r="AT38" s="119"/>
      <c r="AU38" s="66"/>
      <c r="AW38" s="14">
        <v>44342</v>
      </c>
      <c r="AX38" s="13"/>
      <c r="AY38" s="116"/>
      <c r="AZ38" s="119"/>
      <c r="BA38" s="66"/>
      <c r="BC38" s="14">
        <v>44370</v>
      </c>
      <c r="BD38" s="13" t="s">
        <v>1</v>
      </c>
      <c r="BE38" s="116"/>
      <c r="BF38" s="49"/>
    </row>
    <row r="39" spans="1:77">
      <c r="A39" s="92">
        <v>44098</v>
      </c>
      <c r="B39" s="20"/>
      <c r="C39" s="116"/>
      <c r="D39" s="119"/>
      <c r="G39" s="14">
        <v>44126</v>
      </c>
      <c r="H39" s="13"/>
      <c r="I39" s="116"/>
      <c r="J39" s="119"/>
      <c r="M39" s="14">
        <v>44154</v>
      </c>
      <c r="N39" s="13"/>
      <c r="O39" s="116"/>
      <c r="P39" s="119"/>
      <c r="S39" s="14">
        <v>44182</v>
      </c>
      <c r="T39" s="13"/>
      <c r="U39" s="116"/>
      <c r="V39" s="119"/>
      <c r="Y39" s="14">
        <v>44224</v>
      </c>
      <c r="Z39" s="13"/>
      <c r="AA39" s="116"/>
      <c r="AB39" s="119"/>
      <c r="AE39" s="14">
        <v>44252</v>
      </c>
      <c r="AF39" s="13"/>
      <c r="AG39" s="116"/>
      <c r="AH39" s="119"/>
      <c r="AI39" s="66"/>
      <c r="AK39" s="14">
        <v>44287</v>
      </c>
      <c r="AL39" s="13"/>
      <c r="AM39" s="116"/>
      <c r="AN39" s="119"/>
      <c r="AO39" s="66"/>
      <c r="AQ39" s="14">
        <v>44315</v>
      </c>
      <c r="AR39" s="13"/>
      <c r="AS39" s="116"/>
      <c r="AT39" s="119"/>
      <c r="AU39" s="66"/>
      <c r="AW39" s="14">
        <v>44343</v>
      </c>
      <c r="AX39" s="13"/>
      <c r="AY39" s="116"/>
      <c r="AZ39" s="119"/>
      <c r="BA39" s="66"/>
      <c r="BC39" s="14">
        <v>44371</v>
      </c>
      <c r="BD39" s="13" t="s">
        <v>28</v>
      </c>
      <c r="BE39" s="116"/>
      <c r="BF39" s="49"/>
    </row>
    <row r="40" spans="1:77">
      <c r="A40" s="92">
        <v>44099</v>
      </c>
      <c r="B40" s="125" t="s">
        <v>1</v>
      </c>
      <c r="C40" s="116"/>
      <c r="D40" s="119"/>
      <c r="G40" s="14">
        <v>44127</v>
      </c>
      <c r="H40" s="125" t="s">
        <v>1</v>
      </c>
      <c r="I40" s="116"/>
      <c r="J40" s="119"/>
      <c r="M40" s="14">
        <v>44155</v>
      </c>
      <c r="N40" s="125" t="s">
        <v>1</v>
      </c>
      <c r="O40" s="116"/>
      <c r="P40" s="119"/>
      <c r="S40" s="14">
        <v>44183</v>
      </c>
      <c r="T40" s="13"/>
      <c r="U40" s="116"/>
      <c r="V40" s="119"/>
      <c r="Y40" s="14">
        <v>44225</v>
      </c>
      <c r="Z40" s="13"/>
      <c r="AA40" s="116"/>
      <c r="AB40" s="119"/>
      <c r="AE40" s="14">
        <v>44253</v>
      </c>
      <c r="AF40" s="18"/>
      <c r="AG40" s="116"/>
      <c r="AH40" s="119"/>
      <c r="AI40" s="69"/>
      <c r="AJ40" s="70"/>
      <c r="AK40" s="14">
        <v>44288</v>
      </c>
      <c r="AL40" s="13"/>
      <c r="AM40" s="116"/>
      <c r="AN40" s="119"/>
      <c r="AO40" s="63"/>
      <c r="AQ40" s="14">
        <v>44316</v>
      </c>
      <c r="AR40" s="13"/>
      <c r="AS40" s="116"/>
      <c r="AT40" s="119"/>
      <c r="AU40" s="66"/>
      <c r="AW40" s="14">
        <v>44344</v>
      </c>
      <c r="AX40" s="13"/>
      <c r="AY40" s="116"/>
      <c r="AZ40" s="119"/>
      <c r="BA40" s="66"/>
      <c r="BC40" s="14">
        <v>44372</v>
      </c>
      <c r="BD40" s="13" t="s">
        <v>1</v>
      </c>
      <c r="BE40" s="116"/>
      <c r="BF40" s="49"/>
    </row>
    <row r="41" spans="1:77">
      <c r="A41" s="89" t="s">
        <v>10</v>
      </c>
      <c r="B41" s="13"/>
      <c r="C41" s="85">
        <f>SUM(C36:C40)</f>
        <v>0</v>
      </c>
      <c r="D41" s="25"/>
      <c r="E41" s="56"/>
      <c r="G41" s="89" t="s">
        <v>10</v>
      </c>
      <c r="H41" s="13"/>
      <c r="I41" s="85">
        <f>SUM(I36:I40)</f>
        <v>0</v>
      </c>
      <c r="J41" s="25"/>
      <c r="K41" s="56"/>
      <c r="M41" s="89" t="s">
        <v>10</v>
      </c>
      <c r="N41" s="13"/>
      <c r="O41" s="85">
        <f>SUM(O36:O40)</f>
        <v>0</v>
      </c>
      <c r="P41" s="25"/>
      <c r="Q41" s="61"/>
      <c r="S41" s="89" t="s">
        <v>10</v>
      </c>
      <c r="T41" s="13"/>
      <c r="U41" s="85">
        <f>SUM(U36:U40)</f>
        <v>0</v>
      </c>
      <c r="V41" s="25"/>
      <c r="W41" s="61"/>
      <c r="Y41" s="89" t="s">
        <v>10</v>
      </c>
      <c r="Z41" s="13"/>
      <c r="AA41" s="85">
        <f>SUM(AA36:AA40)</f>
        <v>0</v>
      </c>
      <c r="AB41" s="25"/>
      <c r="AC41" s="61"/>
      <c r="AE41" s="89" t="s">
        <v>10</v>
      </c>
      <c r="AF41" s="13"/>
      <c r="AG41" s="85">
        <f>SUM(AG36:AG40)</f>
        <v>0</v>
      </c>
      <c r="AH41" s="25"/>
      <c r="AI41" s="67"/>
      <c r="AK41" s="89" t="s">
        <v>10</v>
      </c>
      <c r="AL41" s="13"/>
      <c r="AM41" s="85">
        <f>SUM(AM36:AM40)</f>
        <v>0</v>
      </c>
      <c r="AN41" s="25"/>
      <c r="AO41" s="67"/>
      <c r="AQ41" s="89" t="s">
        <v>10</v>
      </c>
      <c r="AR41" s="13"/>
      <c r="AS41" s="85">
        <f>SUM(AS36:AS40)</f>
        <v>0</v>
      </c>
      <c r="AT41" s="25"/>
      <c r="AU41" s="67"/>
      <c r="AW41" s="89" t="s">
        <v>10</v>
      </c>
      <c r="AX41" s="13"/>
      <c r="AY41" s="85">
        <f>SUM(AY36:AY40)</f>
        <v>0</v>
      </c>
      <c r="AZ41" s="25"/>
      <c r="BA41" s="67"/>
      <c r="BC41" s="89" t="s">
        <v>10</v>
      </c>
      <c r="BD41" s="13"/>
      <c r="BE41" s="85">
        <f>SUM(BE36:BE40)</f>
        <v>0</v>
      </c>
      <c r="BF41" s="25"/>
    </row>
    <row r="42" spans="1:77" ht="29.25" customHeight="1">
      <c r="A42" s="173" t="s">
        <v>23</v>
      </c>
      <c r="B42" s="174"/>
      <c r="C42" s="86">
        <f>C41-C35</f>
        <v>0</v>
      </c>
      <c r="D42" s="26"/>
      <c r="E42" s="56"/>
      <c r="G42" s="173" t="s">
        <v>23</v>
      </c>
      <c r="H42" s="174"/>
      <c r="I42" s="86">
        <f>I41-I35</f>
        <v>0</v>
      </c>
      <c r="J42" s="26"/>
      <c r="K42" s="56"/>
      <c r="M42" s="173" t="s">
        <v>23</v>
      </c>
      <c r="N42" s="174"/>
      <c r="O42" s="86">
        <f>O41-O35</f>
        <v>0</v>
      </c>
      <c r="P42" s="26"/>
      <c r="Q42" s="61"/>
      <c r="S42" s="173" t="s">
        <v>23</v>
      </c>
      <c r="T42" s="174"/>
      <c r="U42" s="86">
        <f>U41-U35</f>
        <v>0</v>
      </c>
      <c r="V42" s="26"/>
      <c r="W42" s="61"/>
      <c r="Y42" s="173" t="s">
        <v>23</v>
      </c>
      <c r="Z42" s="174"/>
      <c r="AA42" s="86">
        <f>AA41-AA35</f>
        <v>0</v>
      </c>
      <c r="AB42" s="26"/>
      <c r="AC42" s="61"/>
      <c r="AE42" s="173" t="s">
        <v>23</v>
      </c>
      <c r="AF42" s="174"/>
      <c r="AG42" s="86">
        <f>AG41-AG35</f>
        <v>0</v>
      </c>
      <c r="AH42" s="26"/>
      <c r="AI42" s="68"/>
      <c r="AK42" s="173" t="s">
        <v>23</v>
      </c>
      <c r="AL42" s="174"/>
      <c r="AM42" s="86">
        <f>AM41-AM35</f>
        <v>0</v>
      </c>
      <c r="AN42" s="26"/>
      <c r="AO42" s="68"/>
      <c r="AQ42" s="173" t="s">
        <v>23</v>
      </c>
      <c r="AR42" s="174"/>
      <c r="AS42" s="86">
        <f>AS41-AS35</f>
        <v>0</v>
      </c>
      <c r="AT42" s="26"/>
      <c r="AU42" s="68"/>
      <c r="AW42" s="173" t="s">
        <v>23</v>
      </c>
      <c r="AX42" s="174"/>
      <c r="AY42" s="86">
        <f>AY41-AY35</f>
        <v>0</v>
      </c>
      <c r="AZ42" s="26"/>
      <c r="BA42" s="68"/>
      <c r="BC42" s="173" t="s">
        <v>23</v>
      </c>
      <c r="BD42" s="174"/>
      <c r="BE42" s="86">
        <f>BE41-BE35</f>
        <v>0</v>
      </c>
      <c r="BF42" s="26"/>
    </row>
    <row r="43" spans="1:77">
      <c r="A43" s="93"/>
      <c r="B43" s="16"/>
      <c r="C43" s="117"/>
      <c r="D43" s="27"/>
      <c r="E43" s="56"/>
      <c r="G43" s="15"/>
      <c r="H43" s="16"/>
      <c r="I43" s="120"/>
      <c r="J43" s="30"/>
      <c r="K43" s="56"/>
      <c r="M43" s="15"/>
      <c r="N43" s="16"/>
      <c r="O43" s="122"/>
      <c r="P43" s="31"/>
      <c r="S43" s="15"/>
      <c r="T43" s="16"/>
      <c r="U43" s="122"/>
      <c r="V43" s="31"/>
      <c r="Y43" s="15"/>
      <c r="Z43" s="16"/>
      <c r="AA43" s="122"/>
      <c r="AB43" s="31"/>
      <c r="AE43" s="15"/>
      <c r="AF43" s="16"/>
      <c r="AG43" s="122"/>
      <c r="AH43" s="31"/>
      <c r="AI43" s="66"/>
      <c r="AK43" s="126"/>
      <c r="AL43" s="16"/>
      <c r="AM43" s="122"/>
      <c r="AN43" s="31"/>
      <c r="AO43" s="66"/>
      <c r="AQ43" s="15"/>
      <c r="AR43" s="16"/>
      <c r="AS43" s="122"/>
      <c r="AT43" s="31"/>
      <c r="AU43" s="66"/>
      <c r="AW43" s="15"/>
      <c r="AX43" s="16"/>
      <c r="AY43" s="122"/>
      <c r="AZ43" s="31"/>
      <c r="BA43" s="66"/>
      <c r="BC43" s="15"/>
      <c r="BD43" s="16"/>
      <c r="BE43" s="122"/>
      <c r="BF43" s="31"/>
    </row>
    <row r="44" spans="1:77" s="10" customFormat="1" ht="40.5" customHeight="1">
      <c r="A44" s="8"/>
      <c r="B44" s="9"/>
      <c r="C44" s="11"/>
      <c r="D44" s="11"/>
      <c r="E44" s="53"/>
      <c r="F44" s="54"/>
      <c r="G44" s="8"/>
      <c r="H44" s="8"/>
      <c r="I44" s="8"/>
      <c r="J44" s="8"/>
      <c r="K44" s="53"/>
      <c r="L44" s="54"/>
      <c r="M44" s="8"/>
      <c r="N44" s="8"/>
      <c r="O44" s="8"/>
      <c r="P44" s="8"/>
      <c r="Q44" s="53"/>
      <c r="R44" s="54"/>
      <c r="S44" s="8"/>
      <c r="T44" s="8"/>
      <c r="U44" s="8"/>
      <c r="V44" s="8"/>
      <c r="W44" s="53"/>
      <c r="X44" s="54"/>
      <c r="Y44" s="8"/>
      <c r="Z44" s="8"/>
      <c r="AA44" s="8"/>
      <c r="AB44" s="8"/>
      <c r="AC44" s="53"/>
      <c r="AD44" s="54"/>
      <c r="AE44" s="8"/>
      <c r="AF44" s="8"/>
      <c r="AG44" s="8"/>
      <c r="AH44" s="8"/>
      <c r="AI44" s="53"/>
      <c r="AJ44" s="54"/>
      <c r="AK44" s="8"/>
      <c r="AL44" s="8"/>
      <c r="AM44" s="8"/>
      <c r="AN44" s="8"/>
      <c r="AO44" s="53"/>
      <c r="AP44" s="54"/>
      <c r="AQ44" s="8"/>
      <c r="AR44" s="8"/>
      <c r="AS44" s="8"/>
      <c r="AT44" s="8"/>
      <c r="AU44" s="53"/>
      <c r="AV44" s="54"/>
      <c r="AW44" s="8"/>
      <c r="AX44" s="8"/>
      <c r="AY44" s="8"/>
      <c r="AZ44" s="8"/>
      <c r="BA44" s="53"/>
      <c r="BB44" s="54"/>
      <c r="BC44" s="8"/>
      <c r="BD44" s="8"/>
      <c r="BE44" s="8"/>
      <c r="BF44" s="8"/>
    </row>
    <row r="45" spans="1:77">
      <c r="M45" s="2"/>
      <c r="O45" s="32"/>
      <c r="P45" s="32"/>
      <c r="S45" s="2"/>
      <c r="U45" s="32"/>
      <c r="V45" s="32"/>
      <c r="Y45" s="2"/>
      <c r="AA45" s="32"/>
      <c r="AB45" s="32"/>
      <c r="AE45" s="2"/>
      <c r="AG45" s="32"/>
      <c r="AH45" s="32"/>
      <c r="AI45" s="71"/>
      <c r="AK45" s="2"/>
      <c r="AM45" s="32"/>
      <c r="AN45" s="32"/>
      <c r="AO45" s="71"/>
      <c r="AQ45" s="2"/>
      <c r="AS45" s="32"/>
      <c r="AT45" s="32"/>
      <c r="AU45" s="71"/>
      <c r="AW45" s="2"/>
      <c r="AY45" s="32"/>
      <c r="AZ45" s="32"/>
      <c r="BA45" s="71"/>
      <c r="BC45" s="2"/>
      <c r="BE45" s="32"/>
      <c r="BF45" s="32"/>
    </row>
    <row r="46" spans="1:77">
      <c r="M46" s="2"/>
      <c r="N46" s="4"/>
      <c r="O46" s="32"/>
      <c r="P46" s="32"/>
      <c r="S46" s="2"/>
      <c r="U46" s="32"/>
      <c r="V46" s="32"/>
      <c r="Y46" s="2"/>
      <c r="AA46" s="32"/>
      <c r="AB46" s="32"/>
      <c r="AE46" s="2"/>
      <c r="AG46" s="32"/>
      <c r="AH46" s="32"/>
      <c r="AI46" s="71"/>
      <c r="AK46" s="2"/>
      <c r="AM46" s="32"/>
      <c r="AN46" s="32"/>
      <c r="AO46" s="71"/>
      <c r="AQ46" s="2"/>
      <c r="AS46" s="32"/>
      <c r="AT46" s="32"/>
      <c r="AU46" s="71"/>
      <c r="AW46" s="2"/>
      <c r="AY46" s="32"/>
      <c r="AZ46" s="32"/>
      <c r="BA46" s="71"/>
      <c r="BC46" s="2"/>
      <c r="BE46" s="32"/>
      <c r="BF46" s="32"/>
    </row>
    <row r="47" spans="1:77">
      <c r="M47" s="2"/>
      <c r="O47" s="32"/>
      <c r="P47" s="32"/>
      <c r="S47" s="2"/>
      <c r="U47" s="32"/>
      <c r="V47" s="32"/>
      <c r="Y47" s="2"/>
      <c r="AA47" s="32"/>
      <c r="AB47" s="32"/>
      <c r="AE47" s="2"/>
      <c r="AG47" s="32"/>
      <c r="AH47" s="32"/>
      <c r="AI47" s="71"/>
      <c r="AK47" s="2"/>
      <c r="AM47" s="32"/>
      <c r="AN47" s="32"/>
      <c r="AO47" s="71"/>
      <c r="AQ47" s="2"/>
      <c r="AS47" s="32"/>
      <c r="AT47" s="32"/>
      <c r="AU47" s="71"/>
      <c r="AW47" s="2"/>
      <c r="AY47" s="32"/>
      <c r="AZ47" s="32"/>
      <c r="BA47" s="71"/>
      <c r="BC47" s="2"/>
      <c r="BE47" s="32"/>
      <c r="BF47" s="32"/>
    </row>
    <row r="48" spans="1:77">
      <c r="M48" s="2"/>
      <c r="O48" s="32"/>
      <c r="P48" s="32"/>
      <c r="S48" s="2"/>
      <c r="U48" s="32"/>
      <c r="V48" s="32"/>
      <c r="Y48" s="2"/>
      <c r="AA48" s="32"/>
      <c r="AB48" s="32"/>
      <c r="AE48" s="2"/>
      <c r="AG48" s="32"/>
      <c r="AH48" s="32"/>
      <c r="AI48" s="71"/>
      <c r="AK48" s="2"/>
      <c r="AM48" s="32"/>
      <c r="AN48" s="32"/>
      <c r="AO48" s="71"/>
      <c r="AQ48" s="2"/>
      <c r="AS48" s="32"/>
      <c r="AT48" s="32"/>
      <c r="AU48" s="71"/>
      <c r="AW48" s="2"/>
      <c r="AY48" s="32"/>
      <c r="AZ48" s="32"/>
      <c r="BA48" s="71"/>
      <c r="BC48" s="2"/>
      <c r="BE48" s="32"/>
      <c r="BF48" s="32"/>
    </row>
    <row r="49" spans="13:58">
      <c r="M49" s="2"/>
      <c r="N49" s="4"/>
      <c r="O49" s="32"/>
      <c r="P49" s="32"/>
      <c r="S49" s="2"/>
      <c r="U49" s="32"/>
      <c r="V49" s="32"/>
      <c r="Y49" s="2"/>
      <c r="AA49" s="32"/>
      <c r="AB49" s="32"/>
      <c r="AE49" s="2"/>
      <c r="AG49" s="32"/>
      <c r="AH49" s="32"/>
      <c r="AI49" s="71"/>
      <c r="AK49" s="2"/>
      <c r="AM49" s="32"/>
      <c r="AN49" s="32"/>
      <c r="AO49" s="71"/>
      <c r="AQ49" s="2"/>
      <c r="AS49" s="32"/>
      <c r="AT49" s="32"/>
      <c r="AU49" s="71"/>
      <c r="AW49" s="2"/>
      <c r="AY49" s="32"/>
      <c r="AZ49" s="32"/>
      <c r="BA49" s="71"/>
      <c r="BC49" s="2"/>
      <c r="BE49" s="32"/>
      <c r="BF49" s="32"/>
    </row>
    <row r="50" spans="13:58">
      <c r="M50" s="3"/>
      <c r="O50" s="33"/>
      <c r="P50" s="33"/>
      <c r="Q50" s="61"/>
      <c r="S50" s="3"/>
      <c r="U50" s="33"/>
      <c r="V50" s="33"/>
      <c r="W50" s="61"/>
      <c r="Y50" s="3"/>
      <c r="AA50" s="33"/>
      <c r="AB50" s="33"/>
      <c r="AC50" s="61"/>
      <c r="AE50" s="3"/>
      <c r="AG50" s="33"/>
      <c r="AH50" s="33"/>
      <c r="AI50" s="72"/>
      <c r="AK50" s="3"/>
      <c r="AM50" s="33"/>
      <c r="AN50" s="33"/>
      <c r="AO50" s="72"/>
      <c r="AQ50" s="3"/>
      <c r="AS50" s="33"/>
      <c r="AT50" s="33"/>
      <c r="AU50" s="72"/>
      <c r="AW50" s="3"/>
      <c r="AY50" s="33"/>
      <c r="AZ50" s="33"/>
      <c r="BA50" s="72"/>
      <c r="BC50" s="3"/>
      <c r="BE50" s="33"/>
      <c r="BF50" s="33"/>
    </row>
    <row r="51" spans="13:58">
      <c r="M51" s="3"/>
      <c r="O51" s="34"/>
      <c r="P51" s="34"/>
      <c r="S51" s="3"/>
      <c r="U51" s="34"/>
      <c r="V51" s="34"/>
      <c r="Y51" s="3"/>
      <c r="AA51" s="34"/>
      <c r="AB51" s="34"/>
      <c r="AE51" s="3"/>
      <c r="AG51" s="34"/>
      <c r="AH51" s="34"/>
      <c r="AI51" s="73"/>
      <c r="AK51" s="3"/>
      <c r="AM51" s="34"/>
      <c r="AN51" s="34"/>
      <c r="AO51" s="73"/>
      <c r="AQ51" s="3"/>
      <c r="AS51" s="34"/>
      <c r="AT51" s="34"/>
      <c r="AU51" s="73"/>
      <c r="AW51" s="3"/>
      <c r="AY51" s="34"/>
      <c r="AZ51" s="34"/>
      <c r="BA51" s="73"/>
      <c r="BC51" s="3"/>
      <c r="BE51" s="34"/>
      <c r="BF51" s="34"/>
    </row>
  </sheetData>
  <sheetProtection algorithmName="SHA-512" hashValue="4CVNviAaLNyeK+9Aepiu98gKdzMoXx0fstwNycM6WPjrso0QH55xRpot30sgkURYunW/Rb6sfipiChoctI29yQ==" saltValue="UW72sRzWaDYgVp1z4DmuxA==" spinCount="100000" sheet="1" objects="1" scenarios="1"/>
  <mergeCells count="61">
    <mergeCell ref="A42:B42"/>
    <mergeCell ref="G42:H42"/>
    <mergeCell ref="M42:N42"/>
    <mergeCell ref="S42:T42"/>
    <mergeCell ref="Y42:Z42"/>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33:B33"/>
    <mergeCell ref="G33:H33"/>
    <mergeCell ref="M33:N33"/>
    <mergeCell ref="S33:T33"/>
    <mergeCell ref="Y33:Z33"/>
    <mergeCell ref="A24:B24"/>
    <mergeCell ref="G24:H24"/>
    <mergeCell ref="M24:N24"/>
    <mergeCell ref="S24:T24"/>
    <mergeCell ref="Y24:Z24"/>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C4:H4"/>
    <mergeCell ref="A5:C5"/>
    <mergeCell ref="G5:I5"/>
    <mergeCell ref="Y5:AA5"/>
    <mergeCell ref="AE5:AG5"/>
    <mergeCell ref="AG2:AR2"/>
    <mergeCell ref="A3:G3"/>
    <mergeCell ref="H3:M3"/>
    <mergeCell ref="N3:S3"/>
    <mergeCell ref="U3:X3"/>
    <mergeCell ref="Z3:AA3"/>
    <mergeCell ref="N1:AD1"/>
    <mergeCell ref="A2:G2"/>
    <mergeCell ref="H2:M2"/>
    <mergeCell ref="N2:S2"/>
    <mergeCell ref="U2:X2"/>
    <mergeCell ref="Z2:AA2"/>
  </mergeCells>
  <conditionalFormatting sqref="Z3:AB3">
    <cfRule type="cellIs" dxfId="29"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28" priority="4" operator="lessThan">
      <formula>0</formula>
    </cfRule>
  </conditionalFormatting>
  <conditionalFormatting sqref="U42:V42">
    <cfRule type="cellIs" dxfId="27" priority="3" operator="lessThan">
      <formula>0</formula>
    </cfRule>
  </conditionalFormatting>
  <conditionalFormatting sqref="AM42:AN42">
    <cfRule type="cellIs" dxfId="26" priority="2" operator="lessThan">
      <formula>0</formula>
    </cfRule>
  </conditionalFormatting>
  <conditionalFormatting sqref="BE42:BF42">
    <cfRule type="cellIs" dxfId="25"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31"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A0FB2-5756-4F58-8513-C3A90D496E46}">
  <sheetPr>
    <pageSetUpPr fitToPage="1"/>
  </sheetPr>
  <dimension ref="A1:BY51"/>
  <sheetViews>
    <sheetView showGridLines="0" showZeros="0" zoomScale="60" zoomScaleNormal="60" workbookViewId="0">
      <selection activeCell="I8" sqref="I8"/>
    </sheetView>
  </sheetViews>
  <sheetFormatPr baseColWidth="10" defaultRowHeight="15"/>
  <cols>
    <col min="1" max="1" width="11.7109375" style="1" customWidth="1"/>
    <col min="2" max="2" width="11.7109375" customWidth="1"/>
    <col min="3" max="3" width="11.7109375" style="19" customWidth="1"/>
    <col min="4" max="4" width="13.7109375" style="19" customWidth="1"/>
    <col min="5" max="5" width="4" style="50" customWidth="1"/>
    <col min="6" max="6" width="3.42578125" style="50" customWidth="1"/>
    <col min="7" max="7" width="13.42578125" customWidth="1"/>
    <col min="8" max="8" width="11.7109375" customWidth="1"/>
    <col min="9" max="9" width="11.7109375" style="1" customWidth="1"/>
    <col min="10" max="10" width="13.7109375" style="1" customWidth="1"/>
    <col min="11" max="12" width="4" style="50" customWidth="1"/>
    <col min="13" max="14" width="11.7109375" customWidth="1"/>
    <col min="15" max="15" width="11.7109375" style="1" customWidth="1"/>
    <col min="16" max="16" width="13.7109375" style="1" customWidth="1"/>
    <col min="17" max="18" width="4" style="50" customWidth="1"/>
    <col min="19" max="20" width="11.7109375" customWidth="1"/>
    <col min="21" max="21" width="11.7109375" style="1" customWidth="1"/>
    <col min="22" max="22" width="13.7109375" style="1" customWidth="1"/>
    <col min="23" max="24" width="4" style="50" customWidth="1"/>
    <col min="25" max="26" width="11.7109375" customWidth="1"/>
    <col min="27" max="27" width="11.7109375" style="1" customWidth="1"/>
    <col min="28" max="28" width="13.7109375" style="1" customWidth="1"/>
    <col min="29" max="30" width="4" style="50" customWidth="1"/>
    <col min="31" max="32" width="11.7109375" customWidth="1"/>
    <col min="33" max="33" width="11.7109375" style="1" customWidth="1"/>
    <col min="34" max="34" width="13.7109375" style="1" customWidth="1"/>
    <col min="35" max="36" width="4" style="50" customWidth="1"/>
    <col min="37" max="38" width="11.7109375" customWidth="1"/>
    <col min="39" max="39" width="11.7109375" style="1" customWidth="1"/>
    <col min="40" max="40" width="13.7109375" style="1" customWidth="1"/>
    <col min="41" max="42" width="4" style="50" customWidth="1"/>
    <col min="43" max="44" width="11.7109375" customWidth="1"/>
    <col min="45" max="45" width="11.7109375" style="1" customWidth="1"/>
    <col min="46" max="46" width="13.7109375" style="1" customWidth="1"/>
    <col min="47" max="48" width="4" style="50" customWidth="1"/>
    <col min="49" max="50" width="11.7109375" customWidth="1"/>
    <col min="51" max="51" width="11.7109375" style="1" customWidth="1"/>
    <col min="52" max="52" width="13.7109375" style="1" customWidth="1"/>
    <col min="53" max="54" width="4" style="50" customWidth="1"/>
    <col min="55" max="56" width="11.7109375" customWidth="1"/>
    <col min="57" max="57" width="11.7109375" style="1" customWidth="1"/>
    <col min="58" max="58" width="13.7109375" style="1" customWidth="1"/>
  </cols>
  <sheetData>
    <row r="1" spans="1:77" ht="54.75" customHeight="1">
      <c r="A1" s="95" t="s">
        <v>27</v>
      </c>
      <c r="B1" s="96"/>
      <c r="C1" s="97"/>
      <c r="D1" s="97"/>
      <c r="E1" s="98"/>
      <c r="F1" s="98"/>
      <c r="G1" s="96"/>
      <c r="H1" s="96"/>
      <c r="N1" s="145" t="s">
        <v>22</v>
      </c>
      <c r="O1" s="145"/>
      <c r="P1" s="145"/>
      <c r="Q1" s="145"/>
      <c r="R1" s="145"/>
      <c r="S1" s="145"/>
      <c r="T1" s="145"/>
      <c r="U1" s="145"/>
      <c r="V1" s="145"/>
      <c r="W1" s="145"/>
      <c r="X1" s="145"/>
      <c r="Y1" s="145"/>
      <c r="Z1" s="145"/>
      <c r="AA1" s="145"/>
      <c r="AB1" s="145"/>
      <c r="AC1" s="145"/>
      <c r="AD1" s="145"/>
      <c r="AE1" s="75"/>
      <c r="AF1" s="75"/>
      <c r="AG1" s="75"/>
      <c r="AH1" s="75"/>
      <c r="AI1" s="75"/>
      <c r="AJ1" s="75"/>
      <c r="AK1" s="75"/>
      <c r="AL1" s="75"/>
      <c r="AM1" s="75"/>
      <c r="AN1" s="75"/>
      <c r="AO1" s="75"/>
      <c r="AP1" s="75"/>
      <c r="AQ1" s="75"/>
      <c r="AR1" s="75"/>
      <c r="AS1" s="75"/>
      <c r="AT1" s="75"/>
    </row>
    <row r="2" spans="1:77" ht="65.25" customHeight="1">
      <c r="A2" s="146" t="s">
        <v>5</v>
      </c>
      <c r="B2" s="146"/>
      <c r="C2" s="146"/>
      <c r="D2" s="146"/>
      <c r="E2" s="146"/>
      <c r="F2" s="146"/>
      <c r="G2" s="146"/>
      <c r="H2" s="147" t="s">
        <v>6</v>
      </c>
      <c r="I2" s="147"/>
      <c r="J2" s="147"/>
      <c r="K2" s="147"/>
      <c r="L2" s="147"/>
      <c r="M2" s="147"/>
      <c r="N2" s="148" t="s">
        <v>20</v>
      </c>
      <c r="O2" s="148"/>
      <c r="P2" s="148"/>
      <c r="Q2" s="148"/>
      <c r="R2" s="148"/>
      <c r="S2" s="148"/>
      <c r="T2" s="77"/>
      <c r="U2" s="149" t="s">
        <v>19</v>
      </c>
      <c r="V2" s="149"/>
      <c r="W2" s="149"/>
      <c r="X2" s="149"/>
      <c r="Y2" s="78"/>
      <c r="Z2" s="150" t="s">
        <v>24</v>
      </c>
      <c r="AA2" s="150"/>
      <c r="AB2" s="133"/>
      <c r="AC2" s="75"/>
      <c r="AD2" s="75"/>
      <c r="AE2" s="75"/>
      <c r="AF2" s="75"/>
      <c r="AG2" s="151" t="s">
        <v>21</v>
      </c>
      <c r="AH2" s="151"/>
      <c r="AI2" s="151"/>
      <c r="AJ2" s="151"/>
      <c r="AK2" s="151"/>
      <c r="AL2" s="151"/>
      <c r="AM2" s="151"/>
      <c r="AN2" s="151"/>
      <c r="AO2" s="151"/>
      <c r="AP2" s="151"/>
      <c r="AQ2" s="151"/>
      <c r="AR2" s="151"/>
      <c r="AS2" s="88"/>
      <c r="AT2" s="88"/>
      <c r="AU2" s="88"/>
      <c r="AV2" s="83"/>
    </row>
    <row r="3" spans="1:77" ht="47.25" customHeight="1">
      <c r="A3" s="152"/>
      <c r="B3" s="153"/>
      <c r="C3" s="153"/>
      <c r="D3" s="153"/>
      <c r="E3" s="153"/>
      <c r="F3" s="153"/>
      <c r="G3" s="154"/>
      <c r="H3" s="155"/>
      <c r="I3" s="156"/>
      <c r="J3" s="156"/>
      <c r="K3" s="156"/>
      <c r="L3" s="156"/>
      <c r="M3" s="157"/>
      <c r="N3" s="158"/>
      <c r="O3" s="159"/>
      <c r="P3" s="159"/>
      <c r="Q3" s="159"/>
      <c r="R3" s="159"/>
      <c r="S3" s="160"/>
      <c r="T3" s="79"/>
      <c r="U3" s="161"/>
      <c r="V3" s="162"/>
      <c r="W3" s="162"/>
      <c r="X3" s="163"/>
      <c r="Y3" s="76"/>
      <c r="Z3" s="164">
        <f>SUM(C15,I15,O15,U15,AA15,AG15,AM15,AS15,AY15,BE15,BE24,AY24,AS24,AM24,AG24,AA24,U24,O24,I24,C24,C33,I33,O33,U33,AA33,AG33,AM33,AS33,AY33,BE33,,BE42,AY42,AS42,AM42,AG42,AA42,U42,O42,I42,C42)</f>
        <v>0</v>
      </c>
      <c r="AA3" s="164"/>
      <c r="AB3" s="132"/>
      <c r="AC3" s="60"/>
      <c r="AD3" s="60"/>
      <c r="AE3" s="5"/>
      <c r="AF3" s="5"/>
      <c r="AG3" s="35"/>
      <c r="AH3" s="35"/>
      <c r="AI3" s="60"/>
      <c r="AJ3" s="60"/>
      <c r="AK3" s="5"/>
      <c r="AL3" s="5"/>
      <c r="AM3" s="35"/>
      <c r="AN3" s="35"/>
      <c r="AO3" s="60"/>
      <c r="AP3" s="60"/>
      <c r="AQ3" s="5"/>
      <c r="AR3" s="5"/>
      <c r="AS3" s="35"/>
      <c r="AT3" s="35"/>
      <c r="AU3" s="60"/>
    </row>
    <row r="4" spans="1:77" ht="30" customHeight="1">
      <c r="A4" s="90"/>
      <c r="B4" s="80"/>
      <c r="C4" s="165"/>
      <c r="D4" s="166"/>
      <c r="E4" s="166"/>
      <c r="F4" s="166"/>
      <c r="G4" s="165"/>
      <c r="H4" s="165"/>
      <c r="I4" s="80"/>
      <c r="J4" s="115"/>
      <c r="K4" s="57"/>
      <c r="L4" s="57"/>
      <c r="M4" s="7"/>
      <c r="N4" s="6"/>
      <c r="O4" s="38"/>
      <c r="P4" s="38"/>
      <c r="Q4" s="59"/>
      <c r="R4" s="59"/>
      <c r="S4" s="38"/>
      <c r="T4" s="36"/>
      <c r="U4" s="133"/>
      <c r="V4" s="133"/>
      <c r="W4" s="62"/>
      <c r="X4" s="62"/>
      <c r="Y4" s="133"/>
      <c r="Z4" s="37"/>
      <c r="AA4" s="35"/>
      <c r="AB4" s="35"/>
      <c r="AC4" s="60"/>
      <c r="AD4" s="60"/>
      <c r="AE4" s="5"/>
      <c r="AF4" s="5"/>
      <c r="AG4" s="35"/>
      <c r="AH4" s="35"/>
      <c r="AI4" s="60"/>
      <c r="AJ4" s="60"/>
      <c r="AK4" s="5"/>
      <c r="AL4" s="5"/>
      <c r="AM4" s="35"/>
      <c r="AN4" s="35"/>
      <c r="AO4" s="60"/>
      <c r="AP4" s="60"/>
      <c r="AQ4" s="5"/>
      <c r="AR4" s="5"/>
      <c r="AS4" s="35"/>
      <c r="AT4" s="35"/>
      <c r="AU4" s="60"/>
    </row>
    <row r="5" spans="1:77" s="107" customFormat="1" ht="25.5" customHeight="1">
      <c r="A5" s="167" t="s">
        <v>2</v>
      </c>
      <c r="B5" s="168"/>
      <c r="C5" s="168"/>
      <c r="D5" s="110"/>
      <c r="E5" s="118"/>
      <c r="F5" s="108"/>
      <c r="G5" s="169" t="s">
        <v>29</v>
      </c>
      <c r="H5" s="170"/>
      <c r="I5" s="171"/>
      <c r="J5" s="109"/>
      <c r="K5" s="99"/>
      <c r="L5" s="99"/>
      <c r="M5" s="100"/>
      <c r="N5" s="131" t="s">
        <v>11</v>
      </c>
      <c r="O5" s="121"/>
      <c r="P5" s="101"/>
      <c r="Q5" s="102"/>
      <c r="R5" s="102"/>
      <c r="S5" s="103"/>
      <c r="T5" s="131" t="s">
        <v>12</v>
      </c>
      <c r="U5" s="123"/>
      <c r="V5" s="104"/>
      <c r="W5" s="102"/>
      <c r="X5" s="102"/>
      <c r="Y5" s="172" t="s">
        <v>13</v>
      </c>
      <c r="Z5" s="171"/>
      <c r="AA5" s="171"/>
      <c r="AB5" s="109"/>
      <c r="AC5" s="102"/>
      <c r="AD5" s="102"/>
      <c r="AE5" s="172" t="s">
        <v>14</v>
      </c>
      <c r="AF5" s="171"/>
      <c r="AG5" s="171"/>
      <c r="AH5" s="109"/>
      <c r="AI5" s="105"/>
      <c r="AJ5" s="102"/>
      <c r="AK5" s="172" t="s">
        <v>15</v>
      </c>
      <c r="AL5" s="171"/>
      <c r="AM5" s="171"/>
      <c r="AN5" s="109"/>
      <c r="AO5" s="105"/>
      <c r="AP5" s="102"/>
      <c r="AQ5" s="172" t="s">
        <v>30</v>
      </c>
      <c r="AR5" s="171"/>
      <c r="AS5" s="171"/>
      <c r="AT5" s="109"/>
      <c r="AU5" s="105"/>
      <c r="AV5" s="106"/>
      <c r="AW5" s="172" t="s">
        <v>16</v>
      </c>
      <c r="AX5" s="171"/>
      <c r="AY5" s="171"/>
      <c r="AZ5" s="109"/>
      <c r="BA5" s="105"/>
      <c r="BB5" s="106"/>
      <c r="BC5" s="172" t="s">
        <v>17</v>
      </c>
      <c r="BD5" s="171"/>
      <c r="BE5" s="171"/>
      <c r="BF5" s="109"/>
    </row>
    <row r="6" spans="1:77">
      <c r="A6" s="91"/>
      <c r="B6" s="13"/>
      <c r="C6" s="111"/>
      <c r="D6" s="24"/>
      <c r="G6" s="12"/>
      <c r="H6" s="13"/>
      <c r="I6" s="87"/>
      <c r="J6" s="28"/>
      <c r="M6" s="12"/>
      <c r="N6" s="13"/>
      <c r="O6" s="111"/>
      <c r="P6" s="24"/>
      <c r="S6" s="12"/>
      <c r="T6" s="13"/>
      <c r="U6" s="87"/>
      <c r="V6" s="28"/>
      <c r="Y6" s="12"/>
      <c r="Z6" s="13"/>
      <c r="AA6" s="87"/>
      <c r="AB6" s="28"/>
      <c r="AE6" s="12"/>
      <c r="AF6" s="13"/>
      <c r="AG6" s="87"/>
      <c r="AH6" s="28"/>
      <c r="AI6" s="63"/>
      <c r="AK6" s="12"/>
      <c r="AL6" s="13"/>
      <c r="AM6" s="87"/>
      <c r="AN6" s="28"/>
      <c r="AO6" s="63"/>
      <c r="AQ6" s="12"/>
      <c r="AR6" s="13"/>
      <c r="AS6" s="87"/>
      <c r="AT6" s="28"/>
      <c r="AU6" s="63"/>
      <c r="AW6" s="12"/>
      <c r="AX6" s="13"/>
      <c r="AY6" s="87"/>
      <c r="AZ6" s="28"/>
      <c r="BA6" s="63"/>
      <c r="BC6" s="12"/>
      <c r="BD6" s="13"/>
      <c r="BE6" s="87"/>
      <c r="BF6" s="28"/>
    </row>
    <row r="7" spans="1:77" s="42" customFormat="1" ht="30">
      <c r="A7" s="39" t="s">
        <v>18</v>
      </c>
      <c r="B7" s="40" t="s">
        <v>8</v>
      </c>
      <c r="C7" s="112" t="s">
        <v>0</v>
      </c>
      <c r="D7" s="41" t="s">
        <v>25</v>
      </c>
      <c r="E7" s="51"/>
      <c r="F7" s="52"/>
      <c r="G7" s="39" t="s">
        <v>18</v>
      </c>
      <c r="H7" s="40" t="s">
        <v>8</v>
      </c>
      <c r="I7" s="40" t="s">
        <v>0</v>
      </c>
      <c r="J7" s="43" t="s">
        <v>25</v>
      </c>
      <c r="K7" s="51"/>
      <c r="L7" s="52"/>
      <c r="M7" s="39" t="s">
        <v>18</v>
      </c>
      <c r="N7" s="40" t="s">
        <v>8</v>
      </c>
      <c r="O7" s="40" t="s">
        <v>0</v>
      </c>
      <c r="P7" s="43" t="s">
        <v>25</v>
      </c>
      <c r="Q7" s="51"/>
      <c r="R7" s="52"/>
      <c r="S7" s="39" t="s">
        <v>18</v>
      </c>
      <c r="T7" s="40" t="s">
        <v>8</v>
      </c>
      <c r="U7" s="40" t="s">
        <v>0</v>
      </c>
      <c r="V7" s="43" t="s">
        <v>25</v>
      </c>
      <c r="W7" s="51"/>
      <c r="X7" s="52"/>
      <c r="Y7" s="39" t="s">
        <v>18</v>
      </c>
      <c r="Z7" s="40" t="s">
        <v>8</v>
      </c>
      <c r="AA7" s="40" t="s">
        <v>4</v>
      </c>
      <c r="AB7" s="43" t="s">
        <v>25</v>
      </c>
      <c r="AC7" s="51"/>
      <c r="AD7" s="52"/>
      <c r="AE7" s="39" t="s">
        <v>18</v>
      </c>
      <c r="AF7" s="40" t="s">
        <v>8</v>
      </c>
      <c r="AG7" s="40" t="s">
        <v>4</v>
      </c>
      <c r="AH7" s="43" t="s">
        <v>25</v>
      </c>
      <c r="AI7" s="64"/>
      <c r="AJ7" s="52"/>
      <c r="AK7" s="39" t="s">
        <v>18</v>
      </c>
      <c r="AL7" s="40" t="s">
        <v>3</v>
      </c>
      <c r="AM7" s="40" t="s">
        <v>4</v>
      </c>
      <c r="AN7" s="43" t="s">
        <v>25</v>
      </c>
      <c r="AO7" s="64"/>
      <c r="AP7" s="52"/>
      <c r="AQ7" s="39" t="s">
        <v>18</v>
      </c>
      <c r="AR7" s="40" t="s">
        <v>7</v>
      </c>
      <c r="AS7" s="40" t="s">
        <v>4</v>
      </c>
      <c r="AT7" s="43" t="s">
        <v>25</v>
      </c>
      <c r="AU7" s="64"/>
      <c r="AV7" s="52"/>
      <c r="AW7" s="39" t="s">
        <v>18</v>
      </c>
      <c r="AX7" s="40" t="s">
        <v>7</v>
      </c>
      <c r="AY7" s="40" t="s">
        <v>4</v>
      </c>
      <c r="AZ7" s="43" t="s">
        <v>25</v>
      </c>
      <c r="BA7" s="64"/>
      <c r="BB7" s="52"/>
      <c r="BC7" s="39" t="s">
        <v>18</v>
      </c>
      <c r="BD7" s="40" t="s">
        <v>7</v>
      </c>
      <c r="BE7" s="40" t="s">
        <v>4</v>
      </c>
      <c r="BF7" s="43" t="s">
        <v>26</v>
      </c>
      <c r="BG7" s="81"/>
      <c r="BH7" s="81"/>
      <c r="BI7" s="81"/>
      <c r="BJ7" s="81"/>
      <c r="BK7" s="81"/>
      <c r="BL7" s="81"/>
      <c r="BM7" s="81"/>
      <c r="BN7" s="81"/>
      <c r="BO7" s="81"/>
      <c r="BP7" s="81"/>
      <c r="BQ7" s="81"/>
      <c r="BR7" s="81"/>
      <c r="BS7" s="81"/>
      <c r="BT7" s="81"/>
      <c r="BU7" s="81"/>
      <c r="BV7" s="81"/>
      <c r="BW7" s="81"/>
      <c r="BX7" s="81"/>
      <c r="BY7" s="81"/>
    </row>
    <row r="8" spans="1:77" s="47" customFormat="1" ht="40.5" customHeight="1">
      <c r="A8" s="44"/>
      <c r="B8" s="45" t="s">
        <v>9</v>
      </c>
      <c r="C8" s="113">
        <f>$U$3</f>
        <v>0</v>
      </c>
      <c r="D8" s="46"/>
      <c r="E8" s="53"/>
      <c r="F8" s="54"/>
      <c r="G8" s="44"/>
      <c r="H8" s="45" t="s">
        <v>9</v>
      </c>
      <c r="I8" s="113">
        <f>$U$3</f>
        <v>0</v>
      </c>
      <c r="J8" s="46"/>
      <c r="K8" s="53"/>
      <c r="L8" s="54"/>
      <c r="M8" s="44"/>
      <c r="N8" s="45" t="s">
        <v>9</v>
      </c>
      <c r="O8" s="113">
        <f>$U$3</f>
        <v>0</v>
      </c>
      <c r="P8" s="46"/>
      <c r="Q8" s="53"/>
      <c r="R8" s="54"/>
      <c r="S8" s="44"/>
      <c r="T8" s="45" t="s">
        <v>9</v>
      </c>
      <c r="U8" s="113">
        <f>$U$3</f>
        <v>0</v>
      </c>
      <c r="V8" s="46"/>
      <c r="W8" s="53"/>
      <c r="X8" s="54"/>
      <c r="Y8" s="44"/>
      <c r="Z8" s="45" t="s">
        <v>9</v>
      </c>
      <c r="AA8" s="113">
        <f>$U$3</f>
        <v>0</v>
      </c>
      <c r="AB8" s="46"/>
      <c r="AC8" s="53"/>
      <c r="AD8" s="54"/>
      <c r="AE8" s="44"/>
      <c r="AF8" s="45" t="s">
        <v>9</v>
      </c>
      <c r="AG8" s="113">
        <f>$U$3</f>
        <v>0</v>
      </c>
      <c r="AH8" s="46"/>
      <c r="AI8" s="65"/>
      <c r="AJ8" s="54"/>
      <c r="AK8" s="44"/>
      <c r="AL8" s="45" t="s">
        <v>9</v>
      </c>
      <c r="AM8" s="113">
        <f>$U$3</f>
        <v>0</v>
      </c>
      <c r="AN8" s="46"/>
      <c r="AO8" s="65"/>
      <c r="AP8" s="54"/>
      <c r="AQ8" s="44"/>
      <c r="AR8" s="45" t="s">
        <v>9</v>
      </c>
      <c r="AS8" s="113">
        <f>$U$3</f>
        <v>0</v>
      </c>
      <c r="AT8" s="46"/>
      <c r="AU8" s="65"/>
      <c r="AV8" s="54"/>
      <c r="AW8" s="44"/>
      <c r="AX8" s="45" t="s">
        <v>9</v>
      </c>
      <c r="AY8" s="113">
        <f>$U$3</f>
        <v>0</v>
      </c>
      <c r="AZ8" s="46"/>
      <c r="BA8" s="65"/>
      <c r="BB8" s="54"/>
      <c r="BC8" s="44"/>
      <c r="BD8" s="45" t="s">
        <v>9</v>
      </c>
      <c r="BE8" s="113">
        <f>$U$3</f>
        <v>0</v>
      </c>
      <c r="BF8" s="46"/>
      <c r="BG8" s="82"/>
      <c r="BH8" s="82"/>
      <c r="BI8" s="82"/>
      <c r="BJ8" s="82"/>
      <c r="BK8" s="82"/>
      <c r="BL8" s="82"/>
      <c r="BM8" s="82"/>
      <c r="BN8" s="82"/>
      <c r="BO8" s="82"/>
      <c r="BP8" s="82"/>
      <c r="BQ8" s="82"/>
      <c r="BR8" s="82"/>
      <c r="BS8" s="82"/>
      <c r="BT8" s="82"/>
      <c r="BU8" s="82"/>
      <c r="BV8" s="82"/>
      <c r="BW8" s="82"/>
      <c r="BX8" s="82"/>
      <c r="BY8" s="82"/>
    </row>
    <row r="9" spans="1:77">
      <c r="A9" s="92">
        <v>44074</v>
      </c>
      <c r="B9" s="22"/>
      <c r="C9" s="116"/>
      <c r="D9" s="119"/>
      <c r="E9" s="55"/>
      <c r="G9" s="14">
        <v>44102</v>
      </c>
      <c r="H9" s="13"/>
      <c r="I9" s="116"/>
      <c r="J9" s="119"/>
      <c r="K9" s="58"/>
      <c r="M9" s="14">
        <v>44130</v>
      </c>
      <c r="N9" s="20"/>
      <c r="O9" s="116"/>
      <c r="P9" s="119"/>
      <c r="S9" s="14">
        <v>44158</v>
      </c>
      <c r="T9" s="13"/>
      <c r="U9" s="116"/>
      <c r="V9" s="119"/>
      <c r="Y9" s="14">
        <v>44186</v>
      </c>
      <c r="Z9" s="13"/>
      <c r="AA9" s="116"/>
      <c r="AB9" s="119"/>
      <c r="AE9" s="14">
        <v>44228</v>
      </c>
      <c r="AF9" s="13"/>
      <c r="AG9" s="116"/>
      <c r="AH9" s="119"/>
      <c r="AI9" s="66"/>
      <c r="AK9" s="14">
        <v>44263</v>
      </c>
      <c r="AL9" s="13"/>
      <c r="AM9" s="116"/>
      <c r="AN9" s="119"/>
      <c r="AO9" s="66"/>
      <c r="AQ9" s="14">
        <v>44291</v>
      </c>
      <c r="AR9" s="13"/>
      <c r="AS9" s="116"/>
      <c r="AT9" s="119"/>
      <c r="AU9" s="66"/>
      <c r="AW9" s="14">
        <v>44319</v>
      </c>
      <c r="AX9" s="13"/>
      <c r="AY9" s="116"/>
      <c r="AZ9" s="119"/>
      <c r="BA9" s="66"/>
      <c r="BC9" s="14">
        <v>44347</v>
      </c>
      <c r="BD9" s="13"/>
      <c r="BE9" s="116"/>
      <c r="BF9" s="119"/>
      <c r="BG9" s="83"/>
      <c r="BH9" s="83"/>
      <c r="BI9" s="83"/>
      <c r="BJ9" s="83"/>
      <c r="BK9" s="83"/>
      <c r="BL9" s="83"/>
      <c r="BM9" s="83"/>
      <c r="BN9" s="83"/>
      <c r="BO9" s="83"/>
      <c r="BP9" s="83"/>
      <c r="BQ9" s="83"/>
      <c r="BR9" s="83"/>
      <c r="BS9" s="83"/>
      <c r="BT9" s="83"/>
      <c r="BU9" s="83"/>
      <c r="BV9" s="83"/>
      <c r="BW9" s="83"/>
      <c r="BX9" s="83"/>
      <c r="BY9" s="83"/>
    </row>
    <row r="10" spans="1:77">
      <c r="A10" s="92">
        <v>44075</v>
      </c>
      <c r="B10" s="13"/>
      <c r="C10" s="116"/>
      <c r="D10" s="49"/>
      <c r="E10" s="55"/>
      <c r="G10" s="14">
        <v>44103</v>
      </c>
      <c r="H10" s="21"/>
      <c r="I10" s="116"/>
      <c r="J10" s="119"/>
      <c r="M10" s="14">
        <v>44131</v>
      </c>
      <c r="N10" s="21"/>
      <c r="O10" s="116"/>
      <c r="P10" s="119"/>
      <c r="S10" s="14">
        <v>44159</v>
      </c>
      <c r="T10" s="13"/>
      <c r="U10" s="116"/>
      <c r="V10" s="119"/>
      <c r="Y10" s="14">
        <v>44187</v>
      </c>
      <c r="Z10" s="13"/>
      <c r="AA10" s="116"/>
      <c r="AB10" s="119"/>
      <c r="AE10" s="14">
        <v>44229</v>
      </c>
      <c r="AF10" s="13"/>
      <c r="AG10" s="116"/>
      <c r="AH10" s="119"/>
      <c r="AI10" s="66"/>
      <c r="AK10" s="14">
        <v>44264</v>
      </c>
      <c r="AL10" s="13"/>
      <c r="AM10" s="116"/>
      <c r="AN10" s="119"/>
      <c r="AO10" s="66"/>
      <c r="AQ10" s="14">
        <v>44292</v>
      </c>
      <c r="AR10" s="13"/>
      <c r="AS10" s="116"/>
      <c r="AT10" s="119"/>
      <c r="AU10" s="66"/>
      <c r="AW10" s="14">
        <v>44320</v>
      </c>
      <c r="AX10" s="13"/>
      <c r="AY10" s="116"/>
      <c r="AZ10" s="119"/>
      <c r="BA10" s="66"/>
      <c r="BC10" s="14">
        <v>44348</v>
      </c>
      <c r="BD10" s="13"/>
      <c r="BE10" s="116"/>
      <c r="BF10" s="119"/>
      <c r="BG10" s="83"/>
      <c r="BH10" s="83"/>
      <c r="BI10" s="83"/>
      <c r="BJ10" s="83"/>
      <c r="BK10" s="83"/>
      <c r="BL10" s="83"/>
      <c r="BM10" s="83"/>
      <c r="BN10" s="83"/>
      <c r="BO10" s="83"/>
      <c r="BP10" s="83"/>
      <c r="BQ10" s="83"/>
      <c r="BR10" s="83"/>
      <c r="BS10" s="83"/>
      <c r="BT10" s="83"/>
      <c r="BU10" s="83"/>
      <c r="BV10" s="83"/>
      <c r="BW10" s="83"/>
      <c r="BX10" s="83"/>
      <c r="BY10" s="83"/>
    </row>
    <row r="11" spans="1:77">
      <c r="A11" s="92">
        <v>44076</v>
      </c>
      <c r="B11" s="13"/>
      <c r="C11" s="116"/>
      <c r="D11" s="49"/>
      <c r="E11" s="55"/>
      <c r="G11" s="14">
        <v>44104</v>
      </c>
      <c r="H11" s="20"/>
      <c r="I11" s="116"/>
      <c r="J11" s="119"/>
      <c r="M11" s="14">
        <v>44132</v>
      </c>
      <c r="N11" s="20"/>
      <c r="O11" s="116"/>
      <c r="P11" s="119"/>
      <c r="S11" s="14">
        <v>44160</v>
      </c>
      <c r="T11" s="13"/>
      <c r="U11" s="116"/>
      <c r="V11" s="119"/>
      <c r="Y11" s="14">
        <v>44202</v>
      </c>
      <c r="Z11" s="13" t="s">
        <v>1</v>
      </c>
      <c r="AA11" s="116"/>
      <c r="AB11" s="119"/>
      <c r="AE11" s="14">
        <v>44230</v>
      </c>
      <c r="AF11" s="13"/>
      <c r="AG11" s="116"/>
      <c r="AH11" s="119"/>
      <c r="AI11" s="66"/>
      <c r="AK11" s="14">
        <v>44265</v>
      </c>
      <c r="AL11" s="13"/>
      <c r="AM11" s="116"/>
      <c r="AN11" s="119"/>
      <c r="AO11" s="66"/>
      <c r="AQ11" s="14">
        <v>44293</v>
      </c>
      <c r="AR11" s="13"/>
      <c r="AS11" s="116"/>
      <c r="AT11" s="119"/>
      <c r="AU11" s="66"/>
      <c r="AW11" s="14">
        <v>44321</v>
      </c>
      <c r="AX11" s="13"/>
      <c r="AY11" s="116"/>
      <c r="AZ11" s="119"/>
      <c r="BA11" s="66"/>
      <c r="BC11" s="14">
        <v>44349</v>
      </c>
      <c r="BD11" s="13"/>
      <c r="BE11" s="116"/>
      <c r="BF11" s="119"/>
      <c r="BG11" s="83"/>
      <c r="BH11" s="83"/>
      <c r="BI11" s="83"/>
      <c r="BJ11" s="83"/>
      <c r="BK11" s="83"/>
      <c r="BL11" s="83"/>
      <c r="BM11" s="83"/>
      <c r="BN11" s="83"/>
      <c r="BO11" s="83"/>
      <c r="BP11" s="83"/>
      <c r="BQ11" s="83"/>
      <c r="BR11" s="83"/>
      <c r="BS11" s="83"/>
      <c r="BT11" s="83"/>
      <c r="BU11" s="83"/>
      <c r="BV11" s="83"/>
      <c r="BW11" s="83"/>
      <c r="BX11" s="83"/>
      <c r="BY11" s="83"/>
    </row>
    <row r="12" spans="1:77">
      <c r="A12" s="92">
        <v>44077</v>
      </c>
      <c r="B12" s="13"/>
      <c r="C12" s="116"/>
      <c r="D12" s="49"/>
      <c r="E12" s="55"/>
      <c r="G12" s="14">
        <v>44105</v>
      </c>
      <c r="H12" s="13"/>
      <c r="I12" s="116"/>
      <c r="J12" s="119"/>
      <c r="M12" s="14">
        <v>44133</v>
      </c>
      <c r="N12" s="13"/>
      <c r="O12" s="116"/>
      <c r="P12" s="119"/>
      <c r="S12" s="14">
        <v>44161</v>
      </c>
      <c r="T12" s="13"/>
      <c r="U12" s="116"/>
      <c r="V12" s="119"/>
      <c r="Y12" s="14">
        <v>44203</v>
      </c>
      <c r="Z12" s="13"/>
      <c r="AA12" s="116"/>
      <c r="AB12" s="119"/>
      <c r="AE12" s="14">
        <v>44231</v>
      </c>
      <c r="AF12" s="13"/>
      <c r="AG12" s="116"/>
      <c r="AH12" s="119"/>
      <c r="AI12" s="66"/>
      <c r="AK12" s="14">
        <v>44266</v>
      </c>
      <c r="AL12" s="13"/>
      <c r="AM12" s="116"/>
      <c r="AN12" s="119"/>
      <c r="AO12" s="66"/>
      <c r="AQ12" s="14">
        <v>44294</v>
      </c>
      <c r="AR12" s="13"/>
      <c r="AS12" s="116"/>
      <c r="AT12" s="119"/>
      <c r="AU12" s="66"/>
      <c r="AW12" s="14">
        <v>44322</v>
      </c>
      <c r="AX12" s="13"/>
      <c r="AY12" s="116"/>
      <c r="AZ12" s="119"/>
      <c r="BA12" s="66"/>
      <c r="BC12" s="14">
        <v>44350</v>
      </c>
      <c r="BD12" s="13"/>
      <c r="BE12" s="116"/>
      <c r="BF12" s="119"/>
      <c r="BG12" s="83"/>
      <c r="BH12" s="83"/>
      <c r="BI12" s="83"/>
      <c r="BJ12" s="83"/>
      <c r="BK12" s="83"/>
      <c r="BL12" s="83"/>
      <c r="BM12" s="83"/>
      <c r="BN12" s="83"/>
      <c r="BO12" s="83"/>
      <c r="BP12" s="83"/>
      <c r="BQ12" s="83"/>
      <c r="BR12" s="83"/>
      <c r="BS12" s="83"/>
      <c r="BT12" s="83"/>
      <c r="BU12" s="83"/>
      <c r="BV12" s="83"/>
      <c r="BW12" s="83"/>
      <c r="BX12" s="83"/>
      <c r="BY12" s="83"/>
    </row>
    <row r="13" spans="1:77">
      <c r="A13" s="92">
        <v>44078</v>
      </c>
      <c r="B13" s="13"/>
      <c r="C13" s="116"/>
      <c r="D13" s="49"/>
      <c r="E13" s="55"/>
      <c r="G13" s="14">
        <v>44106</v>
      </c>
      <c r="H13" s="20"/>
      <c r="I13" s="116"/>
      <c r="J13" s="119"/>
      <c r="M13" s="14">
        <v>44134</v>
      </c>
      <c r="N13" s="20"/>
      <c r="O13" s="116"/>
      <c r="P13" s="119"/>
      <c r="S13" s="14">
        <v>44162</v>
      </c>
      <c r="T13" s="13"/>
      <c r="U13" s="116"/>
      <c r="V13" s="119"/>
      <c r="Y13" s="14">
        <v>44204</v>
      </c>
      <c r="Z13" s="13"/>
      <c r="AA13" s="116"/>
      <c r="AB13" s="119"/>
      <c r="AE13" s="14">
        <v>44232</v>
      </c>
      <c r="AF13" s="13"/>
      <c r="AG13" s="116"/>
      <c r="AH13" s="119"/>
      <c r="AI13" s="66"/>
      <c r="AK13" s="14">
        <v>44267</v>
      </c>
      <c r="AL13" s="74"/>
      <c r="AM13" s="116"/>
      <c r="AN13" s="119"/>
      <c r="AO13" s="66"/>
      <c r="AQ13" s="14">
        <v>44295</v>
      </c>
      <c r="AR13" s="74"/>
      <c r="AS13" s="116"/>
      <c r="AT13" s="119"/>
      <c r="AU13" s="66"/>
      <c r="AW13" s="14">
        <v>44323</v>
      </c>
      <c r="AX13" s="74"/>
      <c r="AY13" s="116"/>
      <c r="AZ13" s="119"/>
      <c r="BA13" s="66"/>
      <c r="BC13" s="14">
        <v>44351</v>
      </c>
      <c r="BD13" s="74"/>
      <c r="BE13" s="116"/>
      <c r="BF13" s="119"/>
      <c r="BG13" s="83"/>
      <c r="BH13" s="83"/>
      <c r="BI13" s="83"/>
      <c r="BJ13" s="83"/>
      <c r="BK13" s="83"/>
      <c r="BL13" s="83"/>
      <c r="BM13" s="83"/>
      <c r="BN13" s="83"/>
      <c r="BO13" s="83"/>
      <c r="BP13" s="83"/>
      <c r="BQ13" s="83"/>
      <c r="BR13" s="83"/>
      <c r="BS13" s="83"/>
      <c r="BT13" s="83"/>
      <c r="BU13" s="83"/>
      <c r="BV13" s="83"/>
      <c r="BW13" s="83"/>
      <c r="BX13" s="83"/>
      <c r="BY13" s="83"/>
    </row>
    <row r="14" spans="1:77">
      <c r="A14" s="89" t="s">
        <v>10</v>
      </c>
      <c r="B14" s="13"/>
      <c r="C14" s="85">
        <f>SUM(C9:C13)</f>
        <v>0</v>
      </c>
      <c r="D14" s="25"/>
      <c r="E14" s="56"/>
      <c r="G14" s="89" t="s">
        <v>10</v>
      </c>
      <c r="H14" s="13"/>
      <c r="I14" s="85">
        <f>SUM(I9:I13)</f>
        <v>0</v>
      </c>
      <c r="J14" s="25"/>
      <c r="K14" s="56"/>
      <c r="M14" s="89" t="s">
        <v>10</v>
      </c>
      <c r="N14" s="13"/>
      <c r="O14" s="85">
        <f>SUM(O9:O13)</f>
        <v>0</v>
      </c>
      <c r="P14" s="25"/>
      <c r="Q14" s="61"/>
      <c r="S14" s="89" t="s">
        <v>10</v>
      </c>
      <c r="T14" s="13"/>
      <c r="U14" s="85">
        <f>SUM(U9:U13)</f>
        <v>0</v>
      </c>
      <c r="V14" s="25"/>
      <c r="W14" s="61"/>
      <c r="Y14" s="89" t="s">
        <v>10</v>
      </c>
      <c r="Z14" s="13"/>
      <c r="AA14" s="85">
        <f>SUM(AA9:AA13)</f>
        <v>0</v>
      </c>
      <c r="AB14" s="25"/>
      <c r="AC14" s="61"/>
      <c r="AE14" s="89" t="s">
        <v>10</v>
      </c>
      <c r="AF14" s="13"/>
      <c r="AG14" s="85">
        <f>SUM(AG9:AG13)</f>
        <v>0</v>
      </c>
      <c r="AH14" s="25"/>
      <c r="AI14" s="67"/>
      <c r="AK14" s="89" t="s">
        <v>10</v>
      </c>
      <c r="AL14" s="13"/>
      <c r="AM14" s="85">
        <f>SUM(AM9:AM13)</f>
        <v>0</v>
      </c>
      <c r="AN14" s="25"/>
      <c r="AO14" s="67"/>
      <c r="AQ14" s="89" t="s">
        <v>10</v>
      </c>
      <c r="AR14" s="13"/>
      <c r="AS14" s="85">
        <f>SUM(AS9:AS13)</f>
        <v>0</v>
      </c>
      <c r="AT14" s="25"/>
      <c r="AU14" s="67"/>
      <c r="AW14" s="89" t="s">
        <v>10</v>
      </c>
      <c r="AX14" s="13"/>
      <c r="AY14" s="85">
        <f>SUM(AY9:AY13)</f>
        <v>0</v>
      </c>
      <c r="AZ14" s="25"/>
      <c r="BA14" s="67"/>
      <c r="BC14" s="89" t="s">
        <v>10</v>
      </c>
      <c r="BD14" s="13"/>
      <c r="BE14" s="85">
        <f>SUM(BE9:BE13)</f>
        <v>0</v>
      </c>
      <c r="BF14" s="25"/>
      <c r="BG14" s="83"/>
      <c r="BH14" s="83"/>
      <c r="BI14" s="83"/>
      <c r="BJ14" s="83"/>
      <c r="BK14" s="83"/>
      <c r="BL14" s="83"/>
      <c r="BM14" s="83"/>
      <c r="BN14" s="83"/>
      <c r="BO14" s="83"/>
      <c r="BP14" s="83"/>
      <c r="BQ14" s="83"/>
      <c r="BR14" s="83"/>
      <c r="BS14" s="83"/>
      <c r="BT14" s="83"/>
      <c r="BU14" s="83"/>
      <c r="BV14" s="83"/>
      <c r="BW14" s="83"/>
      <c r="BX14" s="83"/>
      <c r="BY14" s="83"/>
    </row>
    <row r="15" spans="1:77" ht="39" customHeight="1">
      <c r="A15" s="173" t="s">
        <v>23</v>
      </c>
      <c r="B15" s="174"/>
      <c r="C15" s="114">
        <f>C14-C8</f>
        <v>0</v>
      </c>
      <c r="D15" s="94"/>
      <c r="E15" s="56"/>
      <c r="G15" s="173" t="s">
        <v>23</v>
      </c>
      <c r="H15" s="174"/>
      <c r="I15" s="86">
        <f>I14-I8</f>
        <v>0</v>
      </c>
      <c r="J15" s="26"/>
      <c r="K15" s="56"/>
      <c r="M15" s="173" t="s">
        <v>23</v>
      </c>
      <c r="N15" s="174"/>
      <c r="O15" s="86">
        <f>O14-O8</f>
        <v>0</v>
      </c>
      <c r="P15" s="26"/>
      <c r="Q15" s="61"/>
      <c r="S15" s="173" t="s">
        <v>23</v>
      </c>
      <c r="T15" s="174"/>
      <c r="U15" s="86">
        <f>U14-U8</f>
        <v>0</v>
      </c>
      <c r="V15" s="26"/>
      <c r="W15" s="61"/>
      <c r="Y15" s="173" t="s">
        <v>23</v>
      </c>
      <c r="Z15" s="174"/>
      <c r="AA15" s="86">
        <f>AA14-AA8</f>
        <v>0</v>
      </c>
      <c r="AB15" s="26"/>
      <c r="AC15" s="61"/>
      <c r="AE15" s="173" t="s">
        <v>23</v>
      </c>
      <c r="AF15" s="174"/>
      <c r="AG15" s="86">
        <f>AG14-AG8</f>
        <v>0</v>
      </c>
      <c r="AH15" s="26"/>
      <c r="AI15" s="68"/>
      <c r="AK15" s="173" t="s">
        <v>23</v>
      </c>
      <c r="AL15" s="174"/>
      <c r="AM15" s="86">
        <f>AM14-AM8</f>
        <v>0</v>
      </c>
      <c r="AN15" s="26"/>
      <c r="AO15" s="68"/>
      <c r="AQ15" s="173" t="s">
        <v>23</v>
      </c>
      <c r="AR15" s="174"/>
      <c r="AS15" s="86">
        <f>AS14-AS8</f>
        <v>0</v>
      </c>
      <c r="AT15" s="26"/>
      <c r="AU15" s="68"/>
      <c r="AW15" s="173" t="s">
        <v>23</v>
      </c>
      <c r="AX15" s="174"/>
      <c r="AY15" s="86">
        <f>AY14-AY8</f>
        <v>0</v>
      </c>
      <c r="AZ15" s="26"/>
      <c r="BA15" s="68"/>
      <c r="BC15" s="173" t="s">
        <v>23</v>
      </c>
      <c r="BD15" s="174"/>
      <c r="BE15" s="86">
        <f>BE14-BE8</f>
        <v>0</v>
      </c>
      <c r="BF15" s="26"/>
      <c r="BG15" s="83"/>
      <c r="BH15" s="83"/>
      <c r="BI15" s="83"/>
      <c r="BJ15" s="83"/>
      <c r="BK15" s="83"/>
      <c r="BL15" s="83"/>
      <c r="BM15" s="83"/>
      <c r="BN15" s="83"/>
      <c r="BO15" s="83"/>
      <c r="BP15" s="83"/>
      <c r="BQ15" s="83"/>
      <c r="BR15" s="83"/>
      <c r="BS15" s="83"/>
      <c r="BT15" s="83"/>
      <c r="BU15" s="83"/>
      <c r="BV15" s="83"/>
      <c r="BW15" s="83"/>
      <c r="BX15" s="83"/>
      <c r="BY15" s="83"/>
    </row>
    <row r="16" spans="1:77">
      <c r="A16" s="91"/>
      <c r="B16" s="13"/>
      <c r="C16" s="111"/>
      <c r="D16" s="24"/>
      <c r="E16" s="56"/>
      <c r="G16" s="12"/>
      <c r="H16" s="13"/>
      <c r="I16" s="84"/>
      <c r="J16" s="29"/>
      <c r="K16" s="56"/>
      <c r="M16" s="89"/>
      <c r="N16" s="13"/>
      <c r="O16" s="84"/>
      <c r="P16" s="29"/>
      <c r="S16" s="12"/>
      <c r="T16" s="13"/>
      <c r="U16" s="84"/>
      <c r="V16" s="29"/>
      <c r="Y16" s="12"/>
      <c r="Z16" s="13"/>
      <c r="AA16" s="84"/>
      <c r="AB16" s="29"/>
      <c r="AE16" s="12"/>
      <c r="AF16" s="13"/>
      <c r="AG16" s="84"/>
      <c r="AH16" s="29"/>
      <c r="AI16" s="66"/>
      <c r="AK16" s="12"/>
      <c r="AL16" s="13"/>
      <c r="AM16" s="84"/>
      <c r="AN16" s="29"/>
      <c r="AO16" s="66"/>
      <c r="AQ16" s="12"/>
      <c r="AR16" s="13"/>
      <c r="AS16" s="84"/>
      <c r="AT16" s="29"/>
      <c r="AU16" s="66"/>
      <c r="AW16" s="12"/>
      <c r="AX16" s="13"/>
      <c r="AY16" s="84"/>
      <c r="AZ16" s="29"/>
      <c r="BA16" s="66"/>
      <c r="BC16" s="12"/>
      <c r="BD16" s="13"/>
      <c r="BE16" s="84"/>
      <c r="BF16" s="29"/>
      <c r="BG16" s="83"/>
      <c r="BH16" s="83"/>
      <c r="BI16" s="83"/>
      <c r="BJ16" s="83"/>
      <c r="BK16" s="83"/>
      <c r="BL16" s="83"/>
      <c r="BM16" s="83"/>
      <c r="BN16" s="83"/>
      <c r="BO16" s="83"/>
      <c r="BP16" s="83"/>
      <c r="BQ16" s="83"/>
      <c r="BR16" s="83"/>
      <c r="BS16" s="83"/>
      <c r="BT16" s="83"/>
      <c r="BU16" s="83"/>
      <c r="BV16" s="83"/>
      <c r="BW16" s="83"/>
      <c r="BX16" s="83"/>
      <c r="BY16" s="83"/>
    </row>
    <row r="17" spans="1:77" s="47" customFormat="1" ht="40.5" customHeight="1">
      <c r="A17" s="44"/>
      <c r="B17" s="45" t="s">
        <v>9</v>
      </c>
      <c r="C17" s="113">
        <f>$U$3</f>
        <v>0</v>
      </c>
      <c r="D17" s="46"/>
      <c r="E17" s="53"/>
      <c r="F17" s="54"/>
      <c r="G17" s="44"/>
      <c r="H17" s="45" t="s">
        <v>9</v>
      </c>
      <c r="I17" s="113">
        <f>$U$3</f>
        <v>0</v>
      </c>
      <c r="J17" s="46"/>
      <c r="K17" s="53"/>
      <c r="L17" s="54"/>
      <c r="M17" s="48"/>
      <c r="N17" s="45" t="s">
        <v>9</v>
      </c>
      <c r="O17" s="113">
        <f>$U$3</f>
        <v>0</v>
      </c>
      <c r="P17" s="46"/>
      <c r="Q17" s="53"/>
      <c r="R17" s="54"/>
      <c r="S17" s="44"/>
      <c r="T17" s="45" t="s">
        <v>9</v>
      </c>
      <c r="U17" s="113">
        <f>$U$3</f>
        <v>0</v>
      </c>
      <c r="V17" s="46"/>
      <c r="W17" s="53"/>
      <c r="X17" s="54"/>
      <c r="Y17" s="44"/>
      <c r="Z17" s="45" t="s">
        <v>9</v>
      </c>
      <c r="AA17" s="113">
        <f>$U$3</f>
        <v>0</v>
      </c>
      <c r="AB17" s="46"/>
      <c r="AC17" s="53"/>
      <c r="AD17" s="54"/>
      <c r="AE17" s="44"/>
      <c r="AF17" s="45" t="s">
        <v>9</v>
      </c>
      <c r="AG17" s="113">
        <f>$U$3</f>
        <v>0</v>
      </c>
      <c r="AH17" s="46"/>
      <c r="AI17" s="65"/>
      <c r="AJ17" s="54"/>
      <c r="AK17" s="44"/>
      <c r="AL17" s="45" t="s">
        <v>9</v>
      </c>
      <c r="AM17" s="113">
        <f>$U$3</f>
        <v>0</v>
      </c>
      <c r="AN17" s="46"/>
      <c r="AO17" s="65"/>
      <c r="AP17" s="54"/>
      <c r="AQ17" s="44"/>
      <c r="AR17" s="45" t="s">
        <v>9</v>
      </c>
      <c r="AS17" s="113">
        <f>$U$3</f>
        <v>0</v>
      </c>
      <c r="AT17" s="46"/>
      <c r="AU17" s="65"/>
      <c r="AV17" s="54"/>
      <c r="AW17" s="44"/>
      <c r="AX17" s="45" t="s">
        <v>9</v>
      </c>
      <c r="AY17" s="113">
        <f>$U$3</f>
        <v>0</v>
      </c>
      <c r="AZ17" s="46"/>
      <c r="BA17" s="65"/>
      <c r="BB17" s="54"/>
      <c r="BC17" s="44"/>
      <c r="BD17" s="45" t="s">
        <v>9</v>
      </c>
      <c r="BE17" s="113">
        <f>$U$3</f>
        <v>0</v>
      </c>
      <c r="BF17" s="46"/>
      <c r="BG17" s="82"/>
      <c r="BH17" s="82"/>
      <c r="BI17" s="82"/>
      <c r="BJ17" s="82"/>
      <c r="BK17" s="82"/>
      <c r="BL17" s="82"/>
      <c r="BM17" s="82"/>
      <c r="BN17" s="82"/>
      <c r="BO17" s="82"/>
      <c r="BP17" s="82"/>
      <c r="BQ17" s="82"/>
      <c r="BR17" s="82"/>
      <c r="BS17" s="82"/>
      <c r="BT17" s="82"/>
      <c r="BU17" s="82"/>
      <c r="BV17" s="82"/>
      <c r="BW17" s="82"/>
      <c r="BX17" s="82"/>
      <c r="BY17" s="82"/>
    </row>
    <row r="18" spans="1:77">
      <c r="A18" s="92">
        <v>44081</v>
      </c>
      <c r="B18" s="13" t="s">
        <v>28</v>
      </c>
      <c r="C18" s="116"/>
      <c r="D18" s="119"/>
      <c r="E18" s="55"/>
      <c r="G18" s="14">
        <v>44109</v>
      </c>
      <c r="H18" s="13"/>
      <c r="I18" s="116"/>
      <c r="J18" s="119"/>
      <c r="K18" s="56"/>
      <c r="M18" s="14">
        <v>44137</v>
      </c>
      <c r="N18" s="20"/>
      <c r="O18" s="116"/>
      <c r="P18" s="119"/>
      <c r="S18" s="14">
        <v>44165</v>
      </c>
      <c r="T18" s="13"/>
      <c r="U18" s="116"/>
      <c r="V18" s="119"/>
      <c r="Y18" s="14">
        <v>44207</v>
      </c>
      <c r="Z18" s="13"/>
      <c r="AA18" s="116"/>
      <c r="AB18" s="119"/>
      <c r="AE18" s="14">
        <v>44235</v>
      </c>
      <c r="AF18" s="13"/>
      <c r="AG18" s="116"/>
      <c r="AH18" s="119"/>
      <c r="AI18" s="66"/>
      <c r="AK18" s="14">
        <v>44270</v>
      </c>
      <c r="AL18" s="74"/>
      <c r="AM18" s="124"/>
      <c r="AN18" s="119"/>
      <c r="AO18" s="66"/>
      <c r="AQ18" s="14">
        <v>44298</v>
      </c>
      <c r="AR18" s="74"/>
      <c r="AS18" s="116"/>
      <c r="AT18" s="119"/>
      <c r="AU18" s="66"/>
      <c r="AW18" s="14">
        <v>44326</v>
      </c>
      <c r="AX18" s="74"/>
      <c r="AY18" s="116"/>
      <c r="AZ18" s="119"/>
      <c r="BA18" s="66"/>
      <c r="BC18" s="14">
        <v>44354</v>
      </c>
      <c r="BD18" s="74"/>
      <c r="BE18" s="116"/>
      <c r="BF18" s="119"/>
      <c r="BG18" s="83"/>
      <c r="BH18" s="83"/>
      <c r="BI18" s="83"/>
      <c r="BJ18" s="83"/>
      <c r="BK18" s="83"/>
      <c r="BL18" s="83"/>
      <c r="BM18" s="83"/>
      <c r="BN18" s="83"/>
      <c r="BO18" s="83"/>
      <c r="BP18" s="83"/>
      <c r="BQ18" s="83"/>
      <c r="BR18" s="83"/>
      <c r="BS18" s="83"/>
      <c r="BT18" s="83"/>
      <c r="BU18" s="83"/>
      <c r="BV18" s="83"/>
      <c r="BW18" s="83"/>
      <c r="BX18" s="83"/>
      <c r="BY18" s="83"/>
    </row>
    <row r="19" spans="1:77">
      <c r="A19" s="92">
        <v>44082</v>
      </c>
      <c r="B19" s="13"/>
      <c r="C19" s="116"/>
      <c r="D19" s="119"/>
      <c r="E19" s="55"/>
      <c r="G19" s="14">
        <v>44110</v>
      </c>
      <c r="H19" s="21"/>
      <c r="I19" s="116"/>
      <c r="J19" s="119"/>
      <c r="M19" s="14">
        <v>44138</v>
      </c>
      <c r="N19" s="13"/>
      <c r="O19" s="116"/>
      <c r="P19" s="119"/>
      <c r="S19" s="14">
        <v>44166</v>
      </c>
      <c r="T19" s="17"/>
      <c r="U19" s="116"/>
      <c r="V19" s="119"/>
      <c r="Y19" s="14">
        <v>44208</v>
      </c>
      <c r="Z19" s="13"/>
      <c r="AA19" s="116"/>
      <c r="AB19" s="119"/>
      <c r="AE19" s="14">
        <v>44236</v>
      </c>
      <c r="AF19" s="13"/>
      <c r="AG19" s="116"/>
      <c r="AH19" s="119"/>
      <c r="AI19" s="66"/>
      <c r="AK19" s="14">
        <v>44271</v>
      </c>
      <c r="AL19" s="74"/>
      <c r="AM19" s="116"/>
      <c r="AN19" s="119"/>
      <c r="AO19" s="66"/>
      <c r="AQ19" s="14">
        <v>44299</v>
      </c>
      <c r="AR19" s="13"/>
      <c r="AS19" s="116"/>
      <c r="AT19" s="119"/>
      <c r="AU19" s="66"/>
      <c r="AW19" s="14">
        <v>44327</v>
      </c>
      <c r="AX19" s="13"/>
      <c r="AY19" s="116"/>
      <c r="AZ19" s="119"/>
      <c r="BA19" s="66"/>
      <c r="BC19" s="14">
        <v>44355</v>
      </c>
      <c r="BD19" s="13"/>
      <c r="BE19" s="116"/>
      <c r="BF19" s="119"/>
      <c r="BG19" s="83"/>
      <c r="BH19" s="83"/>
      <c r="BI19" s="83"/>
      <c r="BJ19" s="83"/>
      <c r="BK19" s="83"/>
      <c r="BL19" s="83"/>
      <c r="BM19" s="83"/>
      <c r="BN19" s="83"/>
      <c r="BO19" s="83"/>
      <c r="BP19" s="83"/>
      <c r="BQ19" s="83"/>
      <c r="BR19" s="83"/>
      <c r="BS19" s="83"/>
      <c r="BT19" s="83"/>
      <c r="BU19" s="83"/>
      <c r="BV19" s="83"/>
      <c r="BW19" s="83"/>
      <c r="BX19" s="83"/>
      <c r="BY19" s="83"/>
    </row>
    <row r="20" spans="1:77">
      <c r="A20" s="92">
        <v>44083</v>
      </c>
      <c r="B20" s="21"/>
      <c r="C20" s="116"/>
      <c r="D20" s="119"/>
      <c r="E20" s="55"/>
      <c r="G20" s="14">
        <v>44111</v>
      </c>
      <c r="H20" s="20"/>
      <c r="I20" s="116"/>
      <c r="J20" s="119"/>
      <c r="M20" s="14">
        <v>44139</v>
      </c>
      <c r="N20" s="13"/>
      <c r="O20" s="116"/>
      <c r="P20" s="119"/>
      <c r="S20" s="14">
        <v>44167</v>
      </c>
      <c r="T20" s="13"/>
      <c r="U20" s="116"/>
      <c r="V20" s="119"/>
      <c r="Y20" s="14">
        <v>44209</v>
      </c>
      <c r="Z20" s="13"/>
      <c r="AA20" s="116"/>
      <c r="AB20" s="119"/>
      <c r="AE20" s="14">
        <v>44237</v>
      </c>
      <c r="AF20" s="13"/>
      <c r="AG20" s="116"/>
      <c r="AH20" s="119"/>
      <c r="AI20" s="66"/>
      <c r="AK20" s="14">
        <v>44272</v>
      </c>
      <c r="AL20" s="13"/>
      <c r="AM20" s="116"/>
      <c r="AN20" s="119"/>
      <c r="AO20" s="66"/>
      <c r="AQ20" s="14">
        <v>44300</v>
      </c>
      <c r="AR20" s="13"/>
      <c r="AS20" s="116"/>
      <c r="AT20" s="119"/>
      <c r="AU20" s="66"/>
      <c r="AW20" s="14">
        <v>44328</v>
      </c>
      <c r="AX20" s="13"/>
      <c r="AY20" s="116"/>
      <c r="AZ20" s="119"/>
      <c r="BA20" s="66"/>
      <c r="BC20" s="14">
        <v>44356</v>
      </c>
      <c r="BD20" s="13"/>
      <c r="BE20" s="116"/>
      <c r="BF20" s="119"/>
      <c r="BG20" s="83"/>
      <c r="BH20" s="83"/>
      <c r="BI20" s="83"/>
      <c r="BJ20" s="83"/>
      <c r="BK20" s="83"/>
      <c r="BL20" s="83"/>
      <c r="BM20" s="83"/>
      <c r="BN20" s="83"/>
      <c r="BO20" s="83"/>
      <c r="BP20" s="83"/>
      <c r="BQ20" s="83"/>
      <c r="BR20" s="83"/>
      <c r="BS20" s="83"/>
      <c r="BT20" s="83"/>
      <c r="BU20" s="83"/>
      <c r="BV20" s="83"/>
      <c r="BW20" s="83"/>
      <c r="BX20" s="83"/>
      <c r="BY20" s="83"/>
    </row>
    <row r="21" spans="1:77">
      <c r="A21" s="92">
        <v>44084</v>
      </c>
      <c r="B21" s="13"/>
      <c r="C21" s="116"/>
      <c r="D21" s="119"/>
      <c r="E21" s="55"/>
      <c r="G21" s="14">
        <v>44112</v>
      </c>
      <c r="H21" s="13"/>
      <c r="I21" s="116"/>
      <c r="J21" s="119"/>
      <c r="M21" s="14">
        <v>44140</v>
      </c>
      <c r="N21" s="13"/>
      <c r="O21" s="116"/>
      <c r="P21" s="119"/>
      <c r="S21" s="14">
        <v>44168</v>
      </c>
      <c r="T21" s="13"/>
      <c r="U21" s="116"/>
      <c r="V21" s="119"/>
      <c r="Y21" s="14">
        <v>44210</v>
      </c>
      <c r="Z21" s="13"/>
      <c r="AA21" s="116"/>
      <c r="AB21" s="119"/>
      <c r="AE21" s="14">
        <v>44238</v>
      </c>
      <c r="AF21" s="13"/>
      <c r="AG21" s="116"/>
      <c r="AH21" s="119"/>
      <c r="AI21" s="66"/>
      <c r="AK21" s="14">
        <v>44273</v>
      </c>
      <c r="AL21" s="13"/>
      <c r="AM21" s="116"/>
      <c r="AN21" s="119"/>
      <c r="AO21" s="66"/>
      <c r="AQ21" s="14">
        <v>44301</v>
      </c>
      <c r="AR21" s="13"/>
      <c r="AS21" s="116"/>
      <c r="AT21" s="119"/>
      <c r="AU21" s="66"/>
      <c r="AW21" s="14">
        <v>44329</v>
      </c>
      <c r="AX21" s="13"/>
      <c r="AY21" s="116"/>
      <c r="AZ21" s="119"/>
      <c r="BA21" s="66"/>
      <c r="BC21" s="14">
        <v>44357</v>
      </c>
      <c r="BD21" s="13"/>
      <c r="BE21" s="116"/>
      <c r="BF21" s="119"/>
      <c r="BG21" s="83"/>
      <c r="BH21" s="83"/>
      <c r="BI21" s="83"/>
      <c r="BJ21" s="83"/>
      <c r="BK21" s="83"/>
      <c r="BL21" s="83"/>
      <c r="BM21" s="83"/>
      <c r="BN21" s="83"/>
      <c r="BO21" s="83"/>
      <c r="BP21" s="83"/>
      <c r="BQ21" s="83"/>
      <c r="BR21" s="83"/>
      <c r="BS21" s="83"/>
      <c r="BT21" s="83"/>
      <c r="BU21" s="83"/>
      <c r="BV21" s="83"/>
      <c r="BW21" s="83"/>
      <c r="BX21" s="83"/>
      <c r="BY21" s="83"/>
    </row>
    <row r="22" spans="1:77">
      <c r="A22" s="92">
        <v>44085</v>
      </c>
      <c r="B22" s="20"/>
      <c r="C22" s="116"/>
      <c r="D22" s="119"/>
      <c r="E22" s="55"/>
      <c r="G22" s="14">
        <v>44113</v>
      </c>
      <c r="H22" s="20"/>
      <c r="I22" s="116"/>
      <c r="J22" s="119"/>
      <c r="M22" s="14">
        <v>44141</v>
      </c>
      <c r="N22" s="13"/>
      <c r="O22" s="116"/>
      <c r="P22" s="119"/>
      <c r="S22" s="14">
        <v>44169</v>
      </c>
      <c r="T22" s="13"/>
      <c r="U22" s="116"/>
      <c r="V22" s="119"/>
      <c r="Y22" s="14">
        <v>44211</v>
      </c>
      <c r="Z22" s="13"/>
      <c r="AA22" s="116"/>
      <c r="AB22" s="119"/>
      <c r="AE22" s="14">
        <v>44239</v>
      </c>
      <c r="AF22" s="13" t="s">
        <v>1</v>
      </c>
      <c r="AG22" s="116"/>
      <c r="AH22" s="119"/>
      <c r="AI22" s="66"/>
      <c r="AK22" s="14">
        <v>44274</v>
      </c>
      <c r="AL22" s="13" t="s">
        <v>1</v>
      </c>
      <c r="AM22" s="116"/>
      <c r="AN22" s="119"/>
      <c r="AO22" s="66"/>
      <c r="AQ22" s="14">
        <v>44302</v>
      </c>
      <c r="AR22" s="13"/>
      <c r="AS22" s="116"/>
      <c r="AT22" s="119"/>
      <c r="AU22" s="66"/>
      <c r="AW22" s="14">
        <v>44330</v>
      </c>
      <c r="AX22" s="13"/>
      <c r="AY22" s="116"/>
      <c r="AZ22" s="119"/>
      <c r="BA22" s="66"/>
      <c r="BC22" s="14">
        <v>44358</v>
      </c>
      <c r="BD22" s="13"/>
      <c r="BE22" s="116"/>
      <c r="BF22" s="119"/>
      <c r="BG22" s="83"/>
      <c r="BH22" s="83"/>
      <c r="BI22" s="83"/>
      <c r="BJ22" s="83"/>
      <c r="BK22" s="83"/>
      <c r="BL22" s="83"/>
      <c r="BM22" s="83"/>
      <c r="BN22" s="83"/>
      <c r="BO22" s="83"/>
      <c r="BP22" s="83"/>
      <c r="BQ22" s="83"/>
      <c r="BR22" s="83"/>
      <c r="BS22" s="83"/>
      <c r="BT22" s="83"/>
      <c r="BU22" s="83"/>
      <c r="BV22" s="83"/>
      <c r="BW22" s="83"/>
      <c r="BX22" s="83"/>
      <c r="BY22" s="83"/>
    </row>
    <row r="23" spans="1:77">
      <c r="A23" s="89" t="s">
        <v>10</v>
      </c>
      <c r="B23" s="13"/>
      <c r="C23" s="85">
        <f>SUM(C18:C22)</f>
        <v>0</v>
      </c>
      <c r="D23" s="25"/>
      <c r="E23" s="56"/>
      <c r="G23" s="89" t="s">
        <v>10</v>
      </c>
      <c r="H23" s="13"/>
      <c r="I23" s="85">
        <f>SUM(I18:I22)</f>
        <v>0</v>
      </c>
      <c r="J23" s="25"/>
      <c r="K23" s="56"/>
      <c r="M23" s="89" t="s">
        <v>10</v>
      </c>
      <c r="N23" s="13"/>
      <c r="O23" s="85">
        <f>SUM(O18:O22)</f>
        <v>0</v>
      </c>
      <c r="P23" s="25"/>
      <c r="Q23" s="61"/>
      <c r="S23" s="89" t="s">
        <v>10</v>
      </c>
      <c r="T23" s="13"/>
      <c r="U23" s="85">
        <f>SUM(U18:U22)</f>
        <v>0</v>
      </c>
      <c r="V23" s="25"/>
      <c r="W23" s="61"/>
      <c r="Y23" s="89" t="s">
        <v>10</v>
      </c>
      <c r="Z23" s="13"/>
      <c r="AA23" s="85">
        <f>SUM(AA18:AA22)</f>
        <v>0</v>
      </c>
      <c r="AB23" s="25"/>
      <c r="AC23" s="61"/>
      <c r="AE23" s="89" t="s">
        <v>10</v>
      </c>
      <c r="AF23" s="13"/>
      <c r="AG23" s="85">
        <f>SUM(AG18:AG22)</f>
        <v>0</v>
      </c>
      <c r="AH23" s="25"/>
      <c r="AI23" s="67"/>
      <c r="AK23" s="89" t="s">
        <v>10</v>
      </c>
      <c r="AL23" s="13"/>
      <c r="AM23" s="85">
        <f>SUM(AM18:AM22)</f>
        <v>0</v>
      </c>
      <c r="AN23" s="25"/>
      <c r="AO23" s="67"/>
      <c r="AQ23" s="89" t="s">
        <v>10</v>
      </c>
      <c r="AR23" s="13"/>
      <c r="AS23" s="85">
        <f>SUM(AS18:AS22)</f>
        <v>0</v>
      </c>
      <c r="AT23" s="25"/>
      <c r="AU23" s="67"/>
      <c r="AW23" s="89" t="s">
        <v>10</v>
      </c>
      <c r="AX23" s="13"/>
      <c r="AY23" s="85">
        <f>SUM(AY18:AY22)</f>
        <v>0</v>
      </c>
      <c r="AZ23" s="25"/>
      <c r="BA23" s="67"/>
      <c r="BC23" s="89" t="s">
        <v>10</v>
      </c>
      <c r="BD23" s="13"/>
      <c r="BE23" s="85">
        <f>SUM(BE18:BE22)</f>
        <v>0</v>
      </c>
      <c r="BF23" s="25"/>
      <c r="BG23" s="83"/>
      <c r="BH23" s="83"/>
      <c r="BI23" s="83"/>
      <c r="BJ23" s="83"/>
      <c r="BK23" s="83"/>
      <c r="BL23" s="83"/>
      <c r="BM23" s="83"/>
      <c r="BN23" s="83"/>
      <c r="BO23" s="83"/>
      <c r="BP23" s="83"/>
      <c r="BQ23" s="83"/>
      <c r="BR23" s="83"/>
      <c r="BS23" s="83"/>
      <c r="BT23" s="83"/>
      <c r="BU23" s="83"/>
      <c r="BV23" s="83"/>
      <c r="BW23" s="83"/>
      <c r="BX23" s="83"/>
      <c r="BY23" s="83"/>
    </row>
    <row r="24" spans="1:77" ht="28.5" customHeight="1">
      <c r="A24" s="173" t="s">
        <v>23</v>
      </c>
      <c r="B24" s="174"/>
      <c r="C24" s="86">
        <f>C23-C17</f>
        <v>0</v>
      </c>
      <c r="D24" s="26"/>
      <c r="E24" s="56"/>
      <c r="G24" s="173" t="s">
        <v>23</v>
      </c>
      <c r="H24" s="174"/>
      <c r="I24" s="86">
        <f>I23-I17</f>
        <v>0</v>
      </c>
      <c r="J24" s="26"/>
      <c r="K24" s="56"/>
      <c r="M24" s="173" t="s">
        <v>23</v>
      </c>
      <c r="N24" s="174"/>
      <c r="O24" s="86">
        <f>O23-O17</f>
        <v>0</v>
      </c>
      <c r="P24" s="26"/>
      <c r="Q24" s="61"/>
      <c r="S24" s="173" t="s">
        <v>23</v>
      </c>
      <c r="T24" s="174"/>
      <c r="U24" s="86">
        <f>U23-U17</f>
        <v>0</v>
      </c>
      <c r="V24" s="26"/>
      <c r="W24" s="61"/>
      <c r="Y24" s="173" t="s">
        <v>23</v>
      </c>
      <c r="Z24" s="174"/>
      <c r="AA24" s="86">
        <f>AA23-AA17</f>
        <v>0</v>
      </c>
      <c r="AB24" s="26"/>
      <c r="AC24" s="61"/>
      <c r="AE24" s="173" t="s">
        <v>23</v>
      </c>
      <c r="AF24" s="174"/>
      <c r="AG24" s="86">
        <f>AG23-AG17</f>
        <v>0</v>
      </c>
      <c r="AH24" s="26"/>
      <c r="AI24" s="68"/>
      <c r="AK24" s="173" t="s">
        <v>23</v>
      </c>
      <c r="AL24" s="174"/>
      <c r="AM24" s="86">
        <f>AM23-AM17</f>
        <v>0</v>
      </c>
      <c r="AN24" s="26"/>
      <c r="AO24" s="68"/>
      <c r="AQ24" s="173" t="s">
        <v>23</v>
      </c>
      <c r="AR24" s="174"/>
      <c r="AS24" s="86">
        <f>AS23-AS17</f>
        <v>0</v>
      </c>
      <c r="AT24" s="26"/>
      <c r="AU24" s="68"/>
      <c r="AW24" s="173" t="s">
        <v>23</v>
      </c>
      <c r="AX24" s="174"/>
      <c r="AY24" s="86">
        <f>AY23-AY17</f>
        <v>0</v>
      </c>
      <c r="AZ24" s="26"/>
      <c r="BA24" s="68"/>
      <c r="BC24" s="173" t="s">
        <v>23</v>
      </c>
      <c r="BD24" s="174"/>
      <c r="BE24" s="86">
        <f>BE23-BE17</f>
        <v>0</v>
      </c>
      <c r="BF24" s="26"/>
      <c r="BG24" s="83"/>
      <c r="BH24" s="83"/>
      <c r="BI24" s="83"/>
      <c r="BJ24" s="83"/>
      <c r="BK24" s="83"/>
      <c r="BL24" s="83"/>
      <c r="BM24" s="83"/>
      <c r="BN24" s="83"/>
      <c r="BO24" s="83"/>
      <c r="BP24" s="83"/>
      <c r="BQ24" s="83"/>
      <c r="BR24" s="83"/>
      <c r="BS24" s="83"/>
      <c r="BT24" s="83"/>
      <c r="BU24" s="83"/>
      <c r="BV24" s="83"/>
      <c r="BW24" s="83"/>
      <c r="BX24" s="83"/>
      <c r="BY24" s="83"/>
    </row>
    <row r="25" spans="1:77">
      <c r="A25" s="91"/>
      <c r="B25" s="13"/>
      <c r="C25" s="111"/>
      <c r="D25" s="24"/>
      <c r="E25" s="56"/>
      <c r="G25" s="12"/>
      <c r="H25" s="13"/>
      <c r="I25" s="84"/>
      <c r="J25" s="29"/>
      <c r="K25" s="56"/>
      <c r="M25" s="89"/>
      <c r="N25" s="13"/>
      <c r="O25" s="84"/>
      <c r="P25" s="29"/>
      <c r="S25" s="12"/>
      <c r="T25" s="13"/>
      <c r="U25" s="84"/>
      <c r="V25" s="29"/>
      <c r="Y25" s="12"/>
      <c r="Z25" s="13"/>
      <c r="AA25" s="84"/>
      <c r="AB25" s="29"/>
      <c r="AE25" s="12"/>
      <c r="AF25" s="13"/>
      <c r="AG25" s="84"/>
      <c r="AH25" s="29"/>
      <c r="AI25" s="66"/>
      <c r="AK25" s="12"/>
      <c r="AL25" s="13"/>
      <c r="AM25" s="84"/>
      <c r="AN25" s="29"/>
      <c r="AO25" s="66"/>
      <c r="AQ25" s="12"/>
      <c r="AR25" s="13"/>
      <c r="AS25" s="84"/>
      <c r="AT25" s="29"/>
      <c r="AU25" s="66"/>
      <c r="AW25" s="12"/>
      <c r="AX25" s="13"/>
      <c r="AY25" s="84"/>
      <c r="AZ25" s="29"/>
      <c r="BA25" s="66"/>
      <c r="BC25" s="12"/>
      <c r="BD25" s="13"/>
      <c r="BE25" s="84"/>
      <c r="BF25" s="29"/>
      <c r="BG25" s="83"/>
      <c r="BH25" s="83"/>
      <c r="BI25" s="83"/>
      <c r="BJ25" s="83"/>
      <c r="BK25" s="83"/>
      <c r="BL25" s="83"/>
      <c r="BM25" s="83"/>
      <c r="BN25" s="83"/>
      <c r="BO25" s="83"/>
      <c r="BP25" s="83"/>
      <c r="BQ25" s="83"/>
      <c r="BR25" s="83"/>
      <c r="BS25" s="83"/>
      <c r="BT25" s="83"/>
      <c r="BU25" s="83"/>
      <c r="BV25" s="83"/>
      <c r="BW25" s="83"/>
      <c r="BX25" s="83"/>
      <c r="BY25" s="83"/>
    </row>
    <row r="26" spans="1:77" s="47" customFormat="1" ht="40.5" customHeight="1">
      <c r="A26" s="44"/>
      <c r="B26" s="45" t="s">
        <v>9</v>
      </c>
      <c r="C26" s="113">
        <f>$U$3</f>
        <v>0</v>
      </c>
      <c r="D26" s="46"/>
      <c r="E26" s="53"/>
      <c r="F26" s="54"/>
      <c r="G26" s="44"/>
      <c r="H26" s="45" t="s">
        <v>9</v>
      </c>
      <c r="I26" s="113">
        <f>$U$3</f>
        <v>0</v>
      </c>
      <c r="J26" s="46"/>
      <c r="K26" s="53"/>
      <c r="L26" s="54"/>
      <c r="M26" s="48"/>
      <c r="N26" s="45" t="s">
        <v>9</v>
      </c>
      <c r="O26" s="113">
        <f>$U$3</f>
        <v>0</v>
      </c>
      <c r="P26" s="46"/>
      <c r="Q26" s="53"/>
      <c r="R26" s="54"/>
      <c r="S26" s="44"/>
      <c r="T26" s="45" t="s">
        <v>9</v>
      </c>
      <c r="U26" s="113">
        <f>$U$3</f>
        <v>0</v>
      </c>
      <c r="V26" s="46"/>
      <c r="W26" s="53"/>
      <c r="X26" s="54"/>
      <c r="Y26" s="44"/>
      <c r="Z26" s="45" t="s">
        <v>9</v>
      </c>
      <c r="AA26" s="113">
        <f>$U$3</f>
        <v>0</v>
      </c>
      <c r="AB26" s="46"/>
      <c r="AC26" s="53"/>
      <c r="AD26" s="54"/>
      <c r="AE26" s="44"/>
      <c r="AF26" s="45" t="s">
        <v>9</v>
      </c>
      <c r="AG26" s="113">
        <f>$U$3</f>
        <v>0</v>
      </c>
      <c r="AH26" s="46"/>
      <c r="AI26" s="65"/>
      <c r="AJ26" s="54"/>
      <c r="AK26" s="44"/>
      <c r="AL26" s="45" t="s">
        <v>9</v>
      </c>
      <c r="AM26" s="113">
        <f>$U$3</f>
        <v>0</v>
      </c>
      <c r="AN26" s="46"/>
      <c r="AO26" s="65"/>
      <c r="AP26" s="54"/>
      <c r="AQ26" s="44"/>
      <c r="AR26" s="45" t="s">
        <v>9</v>
      </c>
      <c r="AS26" s="113">
        <f>$U$3</f>
        <v>0</v>
      </c>
      <c r="AT26" s="46"/>
      <c r="AU26" s="65"/>
      <c r="AV26" s="54"/>
      <c r="AW26" s="44"/>
      <c r="AX26" s="45" t="s">
        <v>9</v>
      </c>
      <c r="AY26" s="113">
        <f>$U$3</f>
        <v>0</v>
      </c>
      <c r="AZ26" s="46"/>
      <c r="BA26" s="65"/>
      <c r="BB26" s="54"/>
      <c r="BC26" s="44"/>
      <c r="BD26" s="45" t="s">
        <v>9</v>
      </c>
      <c r="BE26" s="113">
        <f>$U$3</f>
        <v>0</v>
      </c>
      <c r="BF26" s="46"/>
      <c r="BG26" s="82"/>
      <c r="BH26" s="82"/>
      <c r="BI26" s="82"/>
      <c r="BJ26" s="82"/>
      <c r="BK26" s="82"/>
      <c r="BL26" s="82"/>
      <c r="BM26" s="82"/>
      <c r="BN26" s="82"/>
      <c r="BO26" s="82"/>
      <c r="BP26" s="82"/>
      <c r="BQ26" s="82"/>
      <c r="BR26" s="82"/>
      <c r="BS26" s="82"/>
      <c r="BT26" s="82"/>
      <c r="BU26" s="82"/>
      <c r="BV26" s="82"/>
      <c r="BW26" s="82"/>
      <c r="BX26" s="82"/>
      <c r="BY26" s="82"/>
    </row>
    <row r="27" spans="1:77">
      <c r="A27" s="92">
        <v>44088</v>
      </c>
      <c r="B27" s="13"/>
      <c r="C27" s="116"/>
      <c r="D27" s="119"/>
      <c r="G27" s="14">
        <v>44116</v>
      </c>
      <c r="H27" s="125" t="s">
        <v>28</v>
      </c>
      <c r="I27" s="116"/>
      <c r="J27" s="119"/>
      <c r="M27" s="14">
        <v>44144</v>
      </c>
      <c r="N27" s="13"/>
      <c r="O27" s="116"/>
      <c r="P27" s="119"/>
      <c r="S27" s="14">
        <v>44172</v>
      </c>
      <c r="T27" s="13"/>
      <c r="U27" s="116"/>
      <c r="V27" s="119"/>
      <c r="Y27" s="14">
        <v>44214</v>
      </c>
      <c r="Z27" s="13"/>
      <c r="AA27" s="116"/>
      <c r="AB27" s="119"/>
      <c r="AE27" s="14">
        <v>44242</v>
      </c>
      <c r="AF27" s="13"/>
      <c r="AG27" s="116"/>
      <c r="AH27" s="119"/>
      <c r="AI27" s="66"/>
      <c r="AK27" s="14">
        <v>44277</v>
      </c>
      <c r="AL27" s="13"/>
      <c r="AM27" s="116"/>
      <c r="AN27" s="119"/>
      <c r="AO27" s="66"/>
      <c r="AQ27" s="14">
        <v>44305</v>
      </c>
      <c r="AR27" s="13"/>
      <c r="AS27" s="116"/>
      <c r="AT27" s="119"/>
      <c r="AU27" s="66"/>
      <c r="AW27" s="14">
        <v>44333</v>
      </c>
      <c r="AX27" s="13"/>
      <c r="AY27" s="116"/>
      <c r="AZ27" s="119"/>
      <c r="BA27" s="66"/>
      <c r="BC27" s="14">
        <v>44361</v>
      </c>
      <c r="BD27" s="13"/>
      <c r="BE27" s="116"/>
      <c r="BF27" s="49"/>
      <c r="BG27" s="83"/>
      <c r="BH27" s="83"/>
      <c r="BI27" s="83"/>
      <c r="BJ27" s="83"/>
      <c r="BK27" s="83"/>
      <c r="BL27" s="83"/>
      <c r="BM27" s="83"/>
      <c r="BN27" s="83"/>
      <c r="BO27" s="83"/>
      <c r="BP27" s="83"/>
      <c r="BQ27" s="83"/>
      <c r="BR27" s="83"/>
      <c r="BS27" s="83"/>
      <c r="BT27" s="83"/>
      <c r="BU27" s="83"/>
      <c r="BV27" s="83"/>
      <c r="BW27" s="83"/>
      <c r="BX27" s="83"/>
      <c r="BY27" s="83"/>
    </row>
    <row r="28" spans="1:77">
      <c r="A28" s="92">
        <v>44089</v>
      </c>
      <c r="B28" s="21"/>
      <c r="C28" s="116"/>
      <c r="D28" s="119"/>
      <c r="G28" s="14">
        <v>44117</v>
      </c>
      <c r="H28" s="20"/>
      <c r="I28" s="116"/>
      <c r="J28" s="119"/>
      <c r="M28" s="14">
        <v>44145</v>
      </c>
      <c r="N28" s="21"/>
      <c r="O28" s="116"/>
      <c r="P28" s="119"/>
      <c r="S28" s="14">
        <v>44173</v>
      </c>
      <c r="T28" s="13"/>
      <c r="U28" s="116"/>
      <c r="V28" s="119"/>
      <c r="Y28" s="14">
        <v>44215</v>
      </c>
      <c r="Z28" s="13"/>
      <c r="AA28" s="116"/>
      <c r="AB28" s="119"/>
      <c r="AE28" s="14">
        <v>44243</v>
      </c>
      <c r="AF28" s="13"/>
      <c r="AG28" s="116"/>
      <c r="AH28" s="119"/>
      <c r="AI28" s="66"/>
      <c r="AK28" s="14">
        <v>44278</v>
      </c>
      <c r="AL28" s="13"/>
      <c r="AM28" s="116"/>
      <c r="AN28" s="119"/>
      <c r="AO28" s="66"/>
      <c r="AQ28" s="14">
        <v>44306</v>
      </c>
      <c r="AR28" s="13"/>
      <c r="AS28" s="116"/>
      <c r="AT28" s="119"/>
      <c r="AU28" s="66"/>
      <c r="AW28" s="14">
        <v>44334</v>
      </c>
      <c r="AX28" s="13"/>
      <c r="AY28" s="116"/>
      <c r="AZ28" s="119"/>
      <c r="BA28" s="66"/>
      <c r="BC28" s="14">
        <v>44362</v>
      </c>
      <c r="BD28" s="13"/>
      <c r="BE28" s="116"/>
      <c r="BF28" s="49"/>
      <c r="BG28" s="83"/>
      <c r="BH28" s="83"/>
      <c r="BI28" s="83"/>
      <c r="BJ28" s="83"/>
      <c r="BK28" s="83"/>
      <c r="BL28" s="83"/>
      <c r="BM28" s="83"/>
      <c r="BN28" s="83"/>
      <c r="BO28" s="83"/>
      <c r="BP28" s="83"/>
      <c r="BQ28" s="83"/>
      <c r="BR28" s="83"/>
      <c r="BS28" s="83"/>
      <c r="BT28" s="83"/>
      <c r="BU28" s="83"/>
      <c r="BV28" s="83"/>
      <c r="BW28" s="83"/>
      <c r="BX28" s="83"/>
      <c r="BY28" s="83"/>
    </row>
    <row r="29" spans="1:77">
      <c r="A29" s="92">
        <v>44090</v>
      </c>
      <c r="B29" s="20"/>
      <c r="C29" s="116"/>
      <c r="D29" s="119"/>
      <c r="G29" s="14">
        <v>44118</v>
      </c>
      <c r="H29" s="13"/>
      <c r="I29" s="116"/>
      <c r="J29" s="119"/>
      <c r="M29" s="14">
        <v>44146</v>
      </c>
      <c r="N29" s="13"/>
      <c r="O29" s="116"/>
      <c r="P29" s="119"/>
      <c r="S29" s="14">
        <v>44174</v>
      </c>
      <c r="T29" s="13"/>
      <c r="U29" s="116"/>
      <c r="V29" s="119"/>
      <c r="Y29" s="14">
        <v>44216</v>
      </c>
      <c r="Z29" s="13"/>
      <c r="AA29" s="116"/>
      <c r="AB29" s="119"/>
      <c r="AE29" s="14">
        <v>44244</v>
      </c>
      <c r="AF29" s="13"/>
      <c r="AG29" s="116"/>
      <c r="AH29" s="119"/>
      <c r="AI29" s="66"/>
      <c r="AK29" s="14">
        <v>44279</v>
      </c>
      <c r="AL29" s="13"/>
      <c r="AM29" s="116"/>
      <c r="AN29" s="119"/>
      <c r="AO29" s="66"/>
      <c r="AQ29" s="14">
        <v>44307</v>
      </c>
      <c r="AR29" s="13"/>
      <c r="AS29" s="116"/>
      <c r="AT29" s="119"/>
      <c r="AU29" s="66"/>
      <c r="AW29" s="14">
        <v>44335</v>
      </c>
      <c r="AX29" s="13"/>
      <c r="AY29" s="116"/>
      <c r="AZ29" s="119"/>
      <c r="BA29" s="66"/>
      <c r="BC29" s="14">
        <v>44363</v>
      </c>
      <c r="BD29" s="13"/>
      <c r="BE29" s="116"/>
      <c r="BF29" s="49"/>
      <c r="BG29" s="83"/>
      <c r="BH29" s="83"/>
      <c r="BI29" s="83"/>
      <c r="BJ29" s="83"/>
      <c r="BK29" s="83"/>
      <c r="BL29" s="83"/>
      <c r="BM29" s="83"/>
      <c r="BN29" s="83"/>
      <c r="BO29" s="83"/>
      <c r="BP29" s="83"/>
      <c r="BQ29" s="83"/>
      <c r="BR29" s="83"/>
      <c r="BS29" s="83"/>
      <c r="BT29" s="83"/>
      <c r="BU29" s="83"/>
      <c r="BV29" s="83"/>
      <c r="BW29" s="83"/>
      <c r="BX29" s="83"/>
      <c r="BY29" s="83"/>
    </row>
    <row r="30" spans="1:77">
      <c r="A30" s="92">
        <v>44091</v>
      </c>
      <c r="B30" s="13"/>
      <c r="C30" s="116"/>
      <c r="D30" s="119"/>
      <c r="G30" s="14">
        <v>44119</v>
      </c>
      <c r="H30" s="21"/>
      <c r="I30" s="116"/>
      <c r="J30" s="119"/>
      <c r="M30" s="14">
        <v>44147</v>
      </c>
      <c r="N30" s="13"/>
      <c r="O30" s="116"/>
      <c r="P30" s="119"/>
      <c r="S30" s="14">
        <v>44175</v>
      </c>
      <c r="T30" s="13"/>
      <c r="U30" s="116"/>
      <c r="V30" s="119"/>
      <c r="Y30" s="14">
        <v>44217</v>
      </c>
      <c r="Z30" s="13"/>
      <c r="AA30" s="116"/>
      <c r="AB30" s="119"/>
      <c r="AE30" s="14">
        <v>44245</v>
      </c>
      <c r="AF30" s="13"/>
      <c r="AG30" s="116"/>
      <c r="AH30" s="119"/>
      <c r="AI30" s="66"/>
      <c r="AK30" s="14">
        <v>44280</v>
      </c>
      <c r="AL30" s="13"/>
      <c r="AM30" s="116"/>
      <c r="AN30" s="119"/>
      <c r="AO30" s="66"/>
      <c r="AQ30" s="14">
        <v>44308</v>
      </c>
      <c r="AR30" s="13"/>
      <c r="AS30" s="116"/>
      <c r="AT30" s="119"/>
      <c r="AU30" s="66"/>
      <c r="AW30" s="14">
        <v>44336</v>
      </c>
      <c r="AX30" s="13"/>
      <c r="AY30" s="116"/>
      <c r="AZ30" s="119"/>
      <c r="BA30" s="66"/>
      <c r="BC30" s="14">
        <v>44364</v>
      </c>
      <c r="BD30" s="13" t="s">
        <v>1</v>
      </c>
      <c r="BE30" s="116"/>
      <c r="BF30" s="49"/>
      <c r="BG30" s="83"/>
      <c r="BH30" s="83"/>
      <c r="BI30" s="83"/>
      <c r="BJ30" s="83"/>
      <c r="BK30" s="83"/>
      <c r="BL30" s="83"/>
      <c r="BM30" s="83"/>
      <c r="BN30" s="83"/>
      <c r="BO30" s="83"/>
      <c r="BP30" s="83"/>
      <c r="BQ30" s="83"/>
      <c r="BR30" s="83"/>
      <c r="BS30" s="83"/>
      <c r="BT30" s="83"/>
      <c r="BU30" s="83"/>
      <c r="BV30" s="83"/>
      <c r="BW30" s="83"/>
      <c r="BX30" s="83"/>
      <c r="BY30" s="83"/>
    </row>
    <row r="31" spans="1:77">
      <c r="A31" s="92">
        <v>44092</v>
      </c>
      <c r="B31" s="13"/>
      <c r="C31" s="116"/>
      <c r="D31" s="119"/>
      <c r="G31" s="14">
        <v>44120</v>
      </c>
      <c r="H31" s="74"/>
      <c r="I31" s="116"/>
      <c r="J31" s="119"/>
      <c r="K31" s="56"/>
      <c r="M31" s="14">
        <v>44148</v>
      </c>
      <c r="N31" s="74"/>
      <c r="O31" s="116"/>
      <c r="P31" s="119"/>
      <c r="S31" s="14">
        <v>44176</v>
      </c>
      <c r="T31" s="13"/>
      <c r="U31" s="116"/>
      <c r="V31" s="119"/>
      <c r="Y31" s="14">
        <v>44218</v>
      </c>
      <c r="Z31" s="74"/>
      <c r="AA31" s="116"/>
      <c r="AB31" s="119"/>
      <c r="AE31" s="14">
        <v>44246</v>
      </c>
      <c r="AF31" s="74"/>
      <c r="AG31" s="116"/>
      <c r="AH31" s="119"/>
      <c r="AI31" s="66"/>
      <c r="AK31" s="14">
        <v>44281</v>
      </c>
      <c r="AL31" s="13"/>
      <c r="AM31" s="116"/>
      <c r="AN31" s="119"/>
      <c r="AO31" s="66"/>
      <c r="AQ31" s="14">
        <v>44309</v>
      </c>
      <c r="AR31" s="13"/>
      <c r="AS31" s="116"/>
      <c r="AT31" s="119"/>
      <c r="AU31" s="66"/>
      <c r="AW31" s="14">
        <v>44337</v>
      </c>
      <c r="AX31" s="13"/>
      <c r="AY31" s="116"/>
      <c r="AZ31" s="119"/>
      <c r="BA31" s="66"/>
      <c r="BC31" s="14">
        <v>44365</v>
      </c>
      <c r="BD31" s="13" t="s">
        <v>1</v>
      </c>
      <c r="BE31" s="116"/>
      <c r="BF31" s="49"/>
      <c r="BG31" s="83"/>
      <c r="BH31" s="83"/>
      <c r="BI31" s="83"/>
      <c r="BJ31" s="83"/>
      <c r="BK31" s="83"/>
      <c r="BL31" s="83"/>
      <c r="BM31" s="83"/>
      <c r="BN31" s="83"/>
      <c r="BO31" s="83"/>
      <c r="BP31" s="83"/>
      <c r="BQ31" s="83"/>
      <c r="BR31" s="83"/>
      <c r="BS31" s="83"/>
      <c r="BT31" s="83"/>
      <c r="BU31" s="83"/>
      <c r="BV31" s="83"/>
      <c r="BW31" s="83"/>
      <c r="BX31" s="83"/>
      <c r="BY31" s="83"/>
    </row>
    <row r="32" spans="1:77">
      <c r="A32" s="89" t="s">
        <v>10</v>
      </c>
      <c r="B32" s="13"/>
      <c r="C32" s="85">
        <f>SUM(C27:C31)</f>
        <v>0</v>
      </c>
      <c r="D32" s="25"/>
      <c r="E32" s="56"/>
      <c r="G32" s="89" t="s">
        <v>10</v>
      </c>
      <c r="H32" s="13"/>
      <c r="I32" s="85">
        <f>SUM(I27:I31)</f>
        <v>0</v>
      </c>
      <c r="J32" s="25"/>
      <c r="K32" s="56"/>
      <c r="M32" s="89" t="s">
        <v>10</v>
      </c>
      <c r="N32" s="13"/>
      <c r="O32" s="85">
        <f>SUM(O27:O31)</f>
        <v>0</v>
      </c>
      <c r="P32" s="25"/>
      <c r="Q32" s="61"/>
      <c r="S32" s="89" t="s">
        <v>10</v>
      </c>
      <c r="T32" s="13"/>
      <c r="U32" s="85">
        <f>SUM(U27:U31)</f>
        <v>0</v>
      </c>
      <c r="V32" s="25"/>
      <c r="W32" s="61"/>
      <c r="Y32" s="89" t="s">
        <v>10</v>
      </c>
      <c r="Z32" s="13"/>
      <c r="AA32" s="85">
        <f>SUM(AA27:AA31)</f>
        <v>0</v>
      </c>
      <c r="AB32" s="25"/>
      <c r="AC32" s="61"/>
      <c r="AE32" s="89" t="s">
        <v>10</v>
      </c>
      <c r="AF32" s="13"/>
      <c r="AG32" s="85">
        <f>SUM(AG27:AG31)</f>
        <v>0</v>
      </c>
      <c r="AH32" s="25"/>
      <c r="AI32" s="67"/>
      <c r="AK32" s="89" t="s">
        <v>10</v>
      </c>
      <c r="AL32" s="13"/>
      <c r="AM32" s="85">
        <f>SUM(AM27:AM31)</f>
        <v>0</v>
      </c>
      <c r="AN32" s="25"/>
      <c r="AO32" s="67"/>
      <c r="AQ32" s="89" t="s">
        <v>10</v>
      </c>
      <c r="AR32" s="13"/>
      <c r="AS32" s="85">
        <f>SUM(AS27:AS31)</f>
        <v>0</v>
      </c>
      <c r="AT32" s="25"/>
      <c r="AU32" s="67"/>
      <c r="AW32" s="89" t="s">
        <v>10</v>
      </c>
      <c r="AX32" s="13"/>
      <c r="AY32" s="85">
        <f>SUM(AY27:AY31)</f>
        <v>0</v>
      </c>
      <c r="AZ32" s="25"/>
      <c r="BA32" s="67"/>
      <c r="BC32" s="89" t="s">
        <v>10</v>
      </c>
      <c r="BD32" s="13"/>
      <c r="BE32" s="85">
        <f>SUM(BE27:BE31)</f>
        <v>0</v>
      </c>
      <c r="BF32" s="25"/>
      <c r="BG32" s="83"/>
      <c r="BH32" s="83"/>
      <c r="BI32" s="83"/>
      <c r="BJ32" s="83"/>
      <c r="BK32" s="83"/>
      <c r="BL32" s="83"/>
      <c r="BM32" s="83"/>
      <c r="BN32" s="83"/>
      <c r="BO32" s="83"/>
      <c r="BP32" s="83"/>
      <c r="BQ32" s="83"/>
      <c r="BR32" s="83"/>
      <c r="BS32" s="83"/>
      <c r="BT32" s="83"/>
      <c r="BU32" s="83"/>
      <c r="BV32" s="83"/>
      <c r="BW32" s="83"/>
      <c r="BX32" s="83"/>
      <c r="BY32" s="83"/>
    </row>
    <row r="33" spans="1:77" ht="29.25" customHeight="1">
      <c r="A33" s="173" t="s">
        <v>23</v>
      </c>
      <c r="B33" s="174"/>
      <c r="C33" s="86">
        <f>C32-C26</f>
        <v>0</v>
      </c>
      <c r="D33" s="26"/>
      <c r="E33" s="56"/>
      <c r="G33" s="173" t="s">
        <v>23</v>
      </c>
      <c r="H33" s="174"/>
      <c r="I33" s="86">
        <f>I32-I26</f>
        <v>0</v>
      </c>
      <c r="J33" s="26"/>
      <c r="K33" s="56"/>
      <c r="M33" s="173" t="s">
        <v>23</v>
      </c>
      <c r="N33" s="174"/>
      <c r="O33" s="86">
        <f>O32-O26</f>
        <v>0</v>
      </c>
      <c r="P33" s="26"/>
      <c r="Q33" s="61"/>
      <c r="S33" s="173" t="s">
        <v>23</v>
      </c>
      <c r="T33" s="174"/>
      <c r="U33" s="86">
        <f>U32-U26</f>
        <v>0</v>
      </c>
      <c r="V33" s="26"/>
      <c r="W33" s="61"/>
      <c r="Y33" s="173" t="s">
        <v>23</v>
      </c>
      <c r="Z33" s="174"/>
      <c r="AA33" s="86">
        <f>AA32-AA26</f>
        <v>0</v>
      </c>
      <c r="AB33" s="26"/>
      <c r="AC33" s="61"/>
      <c r="AE33" s="173" t="s">
        <v>23</v>
      </c>
      <c r="AF33" s="174"/>
      <c r="AG33" s="86">
        <f>AG32-AG26</f>
        <v>0</v>
      </c>
      <c r="AH33" s="26"/>
      <c r="AI33" s="68"/>
      <c r="AK33" s="173" t="s">
        <v>23</v>
      </c>
      <c r="AL33" s="174"/>
      <c r="AM33" s="86">
        <f>AM32-AM26</f>
        <v>0</v>
      </c>
      <c r="AN33" s="26"/>
      <c r="AO33" s="68"/>
      <c r="AQ33" s="173" t="s">
        <v>23</v>
      </c>
      <c r="AR33" s="174"/>
      <c r="AS33" s="86">
        <f>AS32-AS26</f>
        <v>0</v>
      </c>
      <c r="AT33" s="26"/>
      <c r="AU33" s="68"/>
      <c r="AW33" s="173" t="s">
        <v>23</v>
      </c>
      <c r="AX33" s="174"/>
      <c r="AY33" s="86">
        <f>AY32-AY26</f>
        <v>0</v>
      </c>
      <c r="AZ33" s="26"/>
      <c r="BA33" s="68"/>
      <c r="BC33" s="173" t="s">
        <v>23</v>
      </c>
      <c r="BD33" s="174"/>
      <c r="BE33" s="86">
        <f>BE32-BE26</f>
        <v>0</v>
      </c>
      <c r="BF33" s="26"/>
      <c r="BG33" s="83"/>
      <c r="BH33" s="83"/>
      <c r="BI33" s="83"/>
      <c r="BJ33" s="83"/>
      <c r="BK33" s="83"/>
      <c r="BL33" s="83"/>
      <c r="BM33" s="83"/>
      <c r="BN33" s="83"/>
      <c r="BO33" s="83"/>
      <c r="BP33" s="83"/>
      <c r="BQ33" s="83"/>
      <c r="BR33" s="83"/>
      <c r="BS33" s="83"/>
      <c r="BT33" s="83"/>
      <c r="BU33" s="83"/>
      <c r="BV33" s="83"/>
      <c r="BW33" s="83"/>
      <c r="BX33" s="83"/>
      <c r="BY33" s="83"/>
    </row>
    <row r="34" spans="1:77">
      <c r="A34" s="91"/>
      <c r="B34" s="13"/>
      <c r="C34" s="111"/>
      <c r="D34" s="24"/>
      <c r="E34" s="56"/>
      <c r="G34" s="12"/>
      <c r="H34" s="13"/>
      <c r="I34" s="84"/>
      <c r="J34" s="29"/>
      <c r="M34" s="12"/>
      <c r="N34" s="13"/>
      <c r="O34" s="84"/>
      <c r="P34" s="29"/>
      <c r="S34" s="12"/>
      <c r="T34" s="13"/>
      <c r="U34" s="84"/>
      <c r="V34" s="29"/>
      <c r="Y34" s="12"/>
      <c r="Z34" s="13"/>
      <c r="AA34" s="84"/>
      <c r="AB34" s="29"/>
      <c r="AE34" s="14"/>
      <c r="AF34" s="13"/>
      <c r="AG34" s="84"/>
      <c r="AH34" s="29"/>
      <c r="AI34" s="66"/>
      <c r="AK34" s="14"/>
      <c r="AL34" s="13"/>
      <c r="AM34" s="84"/>
      <c r="AN34" s="29"/>
      <c r="AO34" s="66"/>
      <c r="AQ34" s="12"/>
      <c r="AR34" s="13"/>
      <c r="AS34" s="84"/>
      <c r="AT34" s="29"/>
      <c r="AU34" s="66"/>
      <c r="AW34" s="12"/>
      <c r="AX34" s="13"/>
      <c r="AY34" s="84"/>
      <c r="AZ34" s="29"/>
      <c r="BA34" s="66"/>
      <c r="BC34" s="12"/>
      <c r="BD34" s="13"/>
      <c r="BE34" s="84"/>
      <c r="BF34" s="29"/>
      <c r="BG34" s="83"/>
      <c r="BH34" s="83"/>
      <c r="BI34" s="83"/>
      <c r="BJ34" s="83"/>
      <c r="BK34" s="83"/>
      <c r="BL34" s="83"/>
      <c r="BM34" s="83"/>
      <c r="BN34" s="83"/>
      <c r="BO34" s="83"/>
      <c r="BP34" s="83"/>
      <c r="BQ34" s="83"/>
      <c r="BR34" s="83"/>
      <c r="BS34" s="83"/>
      <c r="BT34" s="83"/>
      <c r="BU34" s="83"/>
      <c r="BV34" s="83"/>
      <c r="BW34" s="83"/>
      <c r="BX34" s="83"/>
      <c r="BY34" s="83"/>
    </row>
    <row r="35" spans="1:77" s="47" customFormat="1" ht="40.5" customHeight="1">
      <c r="A35" s="44"/>
      <c r="B35" s="45" t="s">
        <v>9</v>
      </c>
      <c r="C35" s="113">
        <f>$U$3</f>
        <v>0</v>
      </c>
      <c r="D35" s="46"/>
      <c r="E35" s="53"/>
      <c r="F35" s="54"/>
      <c r="G35" s="44"/>
      <c r="H35" s="45" t="s">
        <v>9</v>
      </c>
      <c r="I35" s="113">
        <f>$U$3</f>
        <v>0</v>
      </c>
      <c r="J35" s="46"/>
      <c r="K35" s="53"/>
      <c r="L35" s="54"/>
      <c r="M35" s="48"/>
      <c r="N35" s="45" t="s">
        <v>9</v>
      </c>
      <c r="O35" s="113">
        <f>$U$3</f>
        <v>0</v>
      </c>
      <c r="P35" s="46"/>
      <c r="Q35" s="53"/>
      <c r="R35" s="54"/>
      <c r="S35" s="44"/>
      <c r="T35" s="45" t="s">
        <v>9</v>
      </c>
      <c r="U35" s="113">
        <f>$U$3</f>
        <v>0</v>
      </c>
      <c r="V35" s="127"/>
      <c r="W35" s="53"/>
      <c r="X35" s="54"/>
      <c r="Y35" s="44"/>
      <c r="Z35" s="45" t="s">
        <v>9</v>
      </c>
      <c r="AA35" s="113">
        <f>$U$3</f>
        <v>0</v>
      </c>
      <c r="AB35" s="46"/>
      <c r="AC35" s="53"/>
      <c r="AD35" s="54"/>
      <c r="AE35" s="44"/>
      <c r="AF35" s="45" t="s">
        <v>9</v>
      </c>
      <c r="AG35" s="113">
        <f>$U$3</f>
        <v>0</v>
      </c>
      <c r="AH35" s="46"/>
      <c r="AI35" s="65"/>
      <c r="AJ35" s="54"/>
      <c r="AK35" s="44"/>
      <c r="AL35" s="45" t="s">
        <v>9</v>
      </c>
      <c r="AM35" s="113">
        <f>$U$3</f>
        <v>0</v>
      </c>
      <c r="AN35" s="127"/>
      <c r="AO35" s="65"/>
      <c r="AP35" s="54"/>
      <c r="AQ35" s="44"/>
      <c r="AR35" s="45" t="s">
        <v>9</v>
      </c>
      <c r="AS35" s="113">
        <f>$U$3</f>
        <v>0</v>
      </c>
      <c r="AT35" s="46"/>
      <c r="AU35" s="65"/>
      <c r="AV35" s="54"/>
      <c r="AW35" s="44"/>
      <c r="AX35" s="45" t="s">
        <v>9</v>
      </c>
      <c r="AY35" s="113">
        <f>$U$3</f>
        <v>0</v>
      </c>
      <c r="AZ35" s="46"/>
      <c r="BA35" s="65"/>
      <c r="BB35" s="54"/>
      <c r="BC35" s="44"/>
      <c r="BD35" s="45" t="s">
        <v>9</v>
      </c>
      <c r="BE35" s="113">
        <f>$U$3</f>
        <v>0</v>
      </c>
      <c r="BF35" s="127"/>
      <c r="BG35" s="82"/>
      <c r="BH35" s="82"/>
      <c r="BI35" s="82"/>
      <c r="BJ35" s="82"/>
      <c r="BK35" s="82"/>
      <c r="BL35" s="82"/>
      <c r="BM35" s="82"/>
      <c r="BN35" s="82"/>
      <c r="BO35" s="82"/>
      <c r="BP35" s="82"/>
      <c r="BQ35" s="82"/>
      <c r="BR35" s="82"/>
      <c r="BS35" s="82"/>
      <c r="BT35" s="82"/>
      <c r="BU35" s="82"/>
      <c r="BV35" s="82"/>
      <c r="BW35" s="82"/>
      <c r="BX35" s="82"/>
      <c r="BY35" s="82"/>
    </row>
    <row r="36" spans="1:77">
      <c r="A36" s="92">
        <v>44095</v>
      </c>
      <c r="B36" s="23"/>
      <c r="C36" s="116"/>
      <c r="D36" s="119"/>
      <c r="G36" s="14">
        <v>44123</v>
      </c>
      <c r="H36" s="20"/>
      <c r="I36" s="116"/>
      <c r="J36" s="119"/>
      <c r="M36" s="14">
        <v>44151</v>
      </c>
      <c r="N36" s="13"/>
      <c r="O36" s="116"/>
      <c r="P36" s="119"/>
      <c r="S36" s="14">
        <v>44179</v>
      </c>
      <c r="T36" s="13"/>
      <c r="U36" s="116"/>
      <c r="V36" s="119"/>
      <c r="Y36" s="14">
        <v>44221</v>
      </c>
      <c r="Z36" s="13"/>
      <c r="AA36" s="116"/>
      <c r="AB36" s="119"/>
      <c r="AE36" s="14">
        <v>44249</v>
      </c>
      <c r="AF36" s="13"/>
      <c r="AG36" s="116"/>
      <c r="AH36" s="119"/>
      <c r="AI36" s="66"/>
      <c r="AK36" s="14">
        <v>44284</v>
      </c>
      <c r="AL36" s="13"/>
      <c r="AM36" s="116"/>
      <c r="AN36" s="119"/>
      <c r="AO36" s="66"/>
      <c r="AQ36" s="14">
        <v>44312</v>
      </c>
      <c r="AR36" s="13"/>
      <c r="AS36" s="116"/>
      <c r="AT36" s="119"/>
      <c r="AU36" s="66"/>
      <c r="AW36" s="14">
        <v>44340</v>
      </c>
      <c r="AX36" s="13"/>
      <c r="AY36" s="116"/>
      <c r="AZ36" s="119"/>
      <c r="BA36" s="66"/>
      <c r="BC36" s="14">
        <v>44368</v>
      </c>
      <c r="BD36" s="13"/>
      <c r="BE36" s="116"/>
      <c r="BF36" s="49"/>
      <c r="BG36" s="83"/>
      <c r="BH36" s="83"/>
      <c r="BI36" s="83"/>
      <c r="BJ36" s="83"/>
      <c r="BK36" s="83"/>
      <c r="BL36" s="83"/>
      <c r="BM36" s="83"/>
      <c r="BN36" s="83"/>
      <c r="BO36" s="83"/>
      <c r="BP36" s="83"/>
      <c r="BQ36" s="83"/>
      <c r="BR36" s="83"/>
      <c r="BS36" s="83"/>
      <c r="BT36" s="83"/>
      <c r="BU36" s="83"/>
      <c r="BV36" s="83"/>
      <c r="BW36" s="83"/>
      <c r="BX36" s="83"/>
      <c r="BY36" s="83"/>
    </row>
    <row r="37" spans="1:77">
      <c r="A37" s="92">
        <v>44096</v>
      </c>
      <c r="B37" s="20"/>
      <c r="C37" s="116"/>
      <c r="D37" s="119"/>
      <c r="G37" s="14">
        <v>44124</v>
      </c>
      <c r="H37" s="13"/>
      <c r="I37" s="116"/>
      <c r="J37" s="119"/>
      <c r="M37" s="14">
        <v>44152</v>
      </c>
      <c r="N37" s="13"/>
      <c r="O37" s="116"/>
      <c r="P37" s="119"/>
      <c r="S37" s="14">
        <v>44180</v>
      </c>
      <c r="T37" s="13"/>
      <c r="U37" s="116"/>
      <c r="V37" s="119"/>
      <c r="Y37" s="14">
        <v>44222</v>
      </c>
      <c r="Z37" s="13"/>
      <c r="AA37" s="116"/>
      <c r="AB37" s="119"/>
      <c r="AE37" s="14">
        <v>44250</v>
      </c>
      <c r="AF37" s="13"/>
      <c r="AG37" s="128"/>
      <c r="AH37" s="119"/>
      <c r="AI37" s="66"/>
      <c r="AK37" s="14">
        <v>44285</v>
      </c>
      <c r="AL37" s="13"/>
      <c r="AM37" s="116"/>
      <c r="AN37" s="119"/>
      <c r="AO37" s="66"/>
      <c r="AQ37" s="14">
        <v>44313</v>
      </c>
      <c r="AR37" s="13"/>
      <c r="AS37" s="116"/>
      <c r="AT37" s="119"/>
      <c r="AU37" s="66"/>
      <c r="AW37" s="14">
        <v>44341</v>
      </c>
      <c r="AX37" s="13"/>
      <c r="AY37" s="116"/>
      <c r="AZ37" s="119"/>
      <c r="BA37" s="66"/>
      <c r="BC37" s="14">
        <v>44369</v>
      </c>
      <c r="BD37" s="13"/>
      <c r="BE37" s="116"/>
      <c r="BF37" s="49"/>
      <c r="BG37" s="83"/>
      <c r="BH37" s="83"/>
      <c r="BI37" s="83"/>
      <c r="BJ37" s="83"/>
      <c r="BK37" s="83"/>
      <c r="BL37" s="83"/>
      <c r="BM37" s="83"/>
      <c r="BN37" s="83"/>
      <c r="BO37" s="83"/>
      <c r="BP37" s="83"/>
      <c r="BQ37" s="83"/>
      <c r="BR37" s="83"/>
      <c r="BS37" s="83"/>
      <c r="BT37" s="83"/>
      <c r="BU37" s="83"/>
      <c r="BV37" s="83"/>
      <c r="BW37" s="83"/>
      <c r="BX37" s="83"/>
      <c r="BY37" s="83"/>
    </row>
    <row r="38" spans="1:77">
      <c r="A38" s="92">
        <v>44097</v>
      </c>
      <c r="B38" s="13"/>
      <c r="C38" s="116"/>
      <c r="D38" s="119"/>
      <c r="G38" s="14">
        <v>44125</v>
      </c>
      <c r="H38" s="21"/>
      <c r="I38" s="116"/>
      <c r="J38" s="119"/>
      <c r="M38" s="14">
        <v>44153</v>
      </c>
      <c r="N38" s="13"/>
      <c r="O38" s="116"/>
      <c r="P38" s="119"/>
      <c r="S38" s="14">
        <v>44181</v>
      </c>
      <c r="T38" s="13"/>
      <c r="U38" s="116"/>
      <c r="V38" s="119"/>
      <c r="Y38" s="14">
        <v>44223</v>
      </c>
      <c r="Z38" s="13"/>
      <c r="AA38" s="116"/>
      <c r="AB38" s="119"/>
      <c r="AE38" s="14">
        <v>44251</v>
      </c>
      <c r="AF38" s="17"/>
      <c r="AG38" s="116"/>
      <c r="AH38" s="119"/>
      <c r="AI38" s="66"/>
      <c r="AK38" s="14">
        <v>44286</v>
      </c>
      <c r="AL38" s="13"/>
      <c r="AM38" s="116"/>
      <c r="AN38" s="119"/>
      <c r="AO38" s="66"/>
      <c r="AQ38" s="14">
        <v>44314</v>
      </c>
      <c r="AR38" s="13"/>
      <c r="AS38" s="116"/>
      <c r="AT38" s="119"/>
      <c r="AU38" s="66"/>
      <c r="AW38" s="14">
        <v>44342</v>
      </c>
      <c r="AX38" s="13"/>
      <c r="AY38" s="116"/>
      <c r="AZ38" s="119"/>
      <c r="BA38" s="66"/>
      <c r="BC38" s="14">
        <v>44370</v>
      </c>
      <c r="BD38" s="13" t="s">
        <v>1</v>
      </c>
      <c r="BE38" s="116"/>
      <c r="BF38" s="49"/>
    </row>
    <row r="39" spans="1:77">
      <c r="A39" s="92">
        <v>44098</v>
      </c>
      <c r="B39" s="20"/>
      <c r="C39" s="116"/>
      <c r="D39" s="119"/>
      <c r="G39" s="14">
        <v>44126</v>
      </c>
      <c r="H39" s="13"/>
      <c r="I39" s="116"/>
      <c r="J39" s="119"/>
      <c r="M39" s="14">
        <v>44154</v>
      </c>
      <c r="N39" s="13"/>
      <c r="O39" s="116"/>
      <c r="P39" s="119"/>
      <c r="S39" s="14">
        <v>44182</v>
      </c>
      <c r="T39" s="13"/>
      <c r="U39" s="116"/>
      <c r="V39" s="119"/>
      <c r="Y39" s="14">
        <v>44224</v>
      </c>
      <c r="Z39" s="13"/>
      <c r="AA39" s="116"/>
      <c r="AB39" s="119"/>
      <c r="AE39" s="14">
        <v>44252</v>
      </c>
      <c r="AF39" s="13"/>
      <c r="AG39" s="116"/>
      <c r="AH39" s="119"/>
      <c r="AI39" s="66"/>
      <c r="AK39" s="14">
        <v>44287</v>
      </c>
      <c r="AL39" s="13"/>
      <c r="AM39" s="116"/>
      <c r="AN39" s="119"/>
      <c r="AO39" s="66"/>
      <c r="AQ39" s="14">
        <v>44315</v>
      </c>
      <c r="AR39" s="13"/>
      <c r="AS39" s="116"/>
      <c r="AT39" s="119"/>
      <c r="AU39" s="66"/>
      <c r="AW39" s="14">
        <v>44343</v>
      </c>
      <c r="AX39" s="13"/>
      <c r="AY39" s="116"/>
      <c r="AZ39" s="119"/>
      <c r="BA39" s="66"/>
      <c r="BC39" s="14">
        <v>44371</v>
      </c>
      <c r="BD39" s="13" t="s">
        <v>28</v>
      </c>
      <c r="BE39" s="116"/>
      <c r="BF39" s="49"/>
    </row>
    <row r="40" spans="1:77">
      <c r="A40" s="92">
        <v>44099</v>
      </c>
      <c r="B40" s="125" t="s">
        <v>1</v>
      </c>
      <c r="C40" s="116"/>
      <c r="D40" s="119"/>
      <c r="G40" s="14">
        <v>44127</v>
      </c>
      <c r="H40" s="125" t="s">
        <v>1</v>
      </c>
      <c r="I40" s="116"/>
      <c r="J40" s="119"/>
      <c r="M40" s="14">
        <v>44155</v>
      </c>
      <c r="N40" s="125" t="s">
        <v>1</v>
      </c>
      <c r="O40" s="116"/>
      <c r="P40" s="119"/>
      <c r="S40" s="14">
        <v>44183</v>
      </c>
      <c r="T40" s="13"/>
      <c r="U40" s="116"/>
      <c r="V40" s="119"/>
      <c r="Y40" s="14">
        <v>44225</v>
      </c>
      <c r="Z40" s="13"/>
      <c r="AA40" s="116"/>
      <c r="AB40" s="119"/>
      <c r="AE40" s="14">
        <v>44253</v>
      </c>
      <c r="AF40" s="18"/>
      <c r="AG40" s="116"/>
      <c r="AH40" s="119"/>
      <c r="AI40" s="69"/>
      <c r="AJ40" s="70"/>
      <c r="AK40" s="14">
        <v>44288</v>
      </c>
      <c r="AL40" s="13"/>
      <c r="AM40" s="116"/>
      <c r="AN40" s="119"/>
      <c r="AO40" s="63"/>
      <c r="AQ40" s="14">
        <v>44316</v>
      </c>
      <c r="AR40" s="13"/>
      <c r="AS40" s="116"/>
      <c r="AT40" s="119"/>
      <c r="AU40" s="66"/>
      <c r="AW40" s="14">
        <v>44344</v>
      </c>
      <c r="AX40" s="13"/>
      <c r="AY40" s="116"/>
      <c r="AZ40" s="119"/>
      <c r="BA40" s="66"/>
      <c r="BC40" s="14">
        <v>44372</v>
      </c>
      <c r="BD40" s="13" t="s">
        <v>1</v>
      </c>
      <c r="BE40" s="116"/>
      <c r="BF40" s="49"/>
    </row>
    <row r="41" spans="1:77">
      <c r="A41" s="89" t="s">
        <v>10</v>
      </c>
      <c r="B41" s="13"/>
      <c r="C41" s="85">
        <f>SUM(C36:C40)</f>
        <v>0</v>
      </c>
      <c r="D41" s="25"/>
      <c r="E41" s="56"/>
      <c r="G41" s="89" t="s">
        <v>10</v>
      </c>
      <c r="H41" s="13"/>
      <c r="I41" s="85">
        <f>SUM(I36:I40)</f>
        <v>0</v>
      </c>
      <c r="J41" s="25"/>
      <c r="K41" s="56"/>
      <c r="M41" s="89" t="s">
        <v>10</v>
      </c>
      <c r="N41" s="13"/>
      <c r="O41" s="85">
        <f>SUM(O36:O40)</f>
        <v>0</v>
      </c>
      <c r="P41" s="25"/>
      <c r="Q41" s="61"/>
      <c r="S41" s="89" t="s">
        <v>10</v>
      </c>
      <c r="T41" s="13"/>
      <c r="U41" s="85">
        <f>SUM(U36:U40)</f>
        <v>0</v>
      </c>
      <c r="V41" s="25"/>
      <c r="W41" s="61"/>
      <c r="Y41" s="89" t="s">
        <v>10</v>
      </c>
      <c r="Z41" s="13"/>
      <c r="AA41" s="85">
        <f>SUM(AA36:AA40)</f>
        <v>0</v>
      </c>
      <c r="AB41" s="25"/>
      <c r="AC41" s="61"/>
      <c r="AE41" s="89" t="s">
        <v>10</v>
      </c>
      <c r="AF41" s="13"/>
      <c r="AG41" s="85">
        <f>SUM(AG36:AG40)</f>
        <v>0</v>
      </c>
      <c r="AH41" s="25"/>
      <c r="AI41" s="67"/>
      <c r="AK41" s="89" t="s">
        <v>10</v>
      </c>
      <c r="AL41" s="13"/>
      <c r="AM41" s="85">
        <f>SUM(AM36:AM40)</f>
        <v>0</v>
      </c>
      <c r="AN41" s="25"/>
      <c r="AO41" s="67"/>
      <c r="AQ41" s="89" t="s">
        <v>10</v>
      </c>
      <c r="AR41" s="13"/>
      <c r="AS41" s="85">
        <f>SUM(AS36:AS40)</f>
        <v>0</v>
      </c>
      <c r="AT41" s="25"/>
      <c r="AU41" s="67"/>
      <c r="AW41" s="89" t="s">
        <v>10</v>
      </c>
      <c r="AX41" s="13"/>
      <c r="AY41" s="85">
        <f>SUM(AY36:AY40)</f>
        <v>0</v>
      </c>
      <c r="AZ41" s="25"/>
      <c r="BA41" s="67"/>
      <c r="BC41" s="89" t="s">
        <v>10</v>
      </c>
      <c r="BD41" s="13"/>
      <c r="BE41" s="85">
        <f>SUM(BE36:BE40)</f>
        <v>0</v>
      </c>
      <c r="BF41" s="25"/>
    </row>
    <row r="42" spans="1:77" ht="29.25" customHeight="1">
      <c r="A42" s="173" t="s">
        <v>23</v>
      </c>
      <c r="B42" s="174"/>
      <c r="C42" s="86">
        <f>C41-C35</f>
        <v>0</v>
      </c>
      <c r="D42" s="26"/>
      <c r="E42" s="56"/>
      <c r="G42" s="173" t="s">
        <v>23</v>
      </c>
      <c r="H42" s="174"/>
      <c r="I42" s="86">
        <f>I41-I35</f>
        <v>0</v>
      </c>
      <c r="J42" s="26"/>
      <c r="K42" s="56"/>
      <c r="M42" s="173" t="s">
        <v>23</v>
      </c>
      <c r="N42" s="174"/>
      <c r="O42" s="86">
        <f>O41-O35</f>
        <v>0</v>
      </c>
      <c r="P42" s="26"/>
      <c r="Q42" s="61"/>
      <c r="S42" s="173" t="s">
        <v>23</v>
      </c>
      <c r="T42" s="174"/>
      <c r="U42" s="86">
        <f>U41-U35</f>
        <v>0</v>
      </c>
      <c r="V42" s="26"/>
      <c r="W42" s="61"/>
      <c r="Y42" s="173" t="s">
        <v>23</v>
      </c>
      <c r="Z42" s="174"/>
      <c r="AA42" s="86">
        <f>AA41-AA35</f>
        <v>0</v>
      </c>
      <c r="AB42" s="26"/>
      <c r="AC42" s="61"/>
      <c r="AE42" s="173" t="s">
        <v>23</v>
      </c>
      <c r="AF42" s="174"/>
      <c r="AG42" s="86">
        <f>AG41-AG35</f>
        <v>0</v>
      </c>
      <c r="AH42" s="26"/>
      <c r="AI42" s="68"/>
      <c r="AK42" s="173" t="s">
        <v>23</v>
      </c>
      <c r="AL42" s="174"/>
      <c r="AM42" s="86">
        <f>AM41-AM35</f>
        <v>0</v>
      </c>
      <c r="AN42" s="26"/>
      <c r="AO42" s="68"/>
      <c r="AQ42" s="173" t="s">
        <v>23</v>
      </c>
      <c r="AR42" s="174"/>
      <c r="AS42" s="86">
        <f>AS41-AS35</f>
        <v>0</v>
      </c>
      <c r="AT42" s="26"/>
      <c r="AU42" s="68"/>
      <c r="AW42" s="173" t="s">
        <v>23</v>
      </c>
      <c r="AX42" s="174"/>
      <c r="AY42" s="86">
        <f>AY41-AY35</f>
        <v>0</v>
      </c>
      <c r="AZ42" s="26"/>
      <c r="BA42" s="68"/>
      <c r="BC42" s="173" t="s">
        <v>23</v>
      </c>
      <c r="BD42" s="174"/>
      <c r="BE42" s="86">
        <f>BE41-BE35</f>
        <v>0</v>
      </c>
      <c r="BF42" s="26"/>
    </row>
    <row r="43" spans="1:77">
      <c r="A43" s="93"/>
      <c r="B43" s="16"/>
      <c r="C43" s="117"/>
      <c r="D43" s="27"/>
      <c r="E43" s="56"/>
      <c r="G43" s="15"/>
      <c r="H43" s="16"/>
      <c r="I43" s="120"/>
      <c r="J43" s="30"/>
      <c r="K43" s="56"/>
      <c r="M43" s="15"/>
      <c r="N43" s="16"/>
      <c r="O43" s="122"/>
      <c r="P43" s="31"/>
      <c r="S43" s="15"/>
      <c r="T43" s="16"/>
      <c r="U43" s="122"/>
      <c r="V43" s="31"/>
      <c r="Y43" s="15"/>
      <c r="Z43" s="16"/>
      <c r="AA43" s="122"/>
      <c r="AB43" s="31"/>
      <c r="AE43" s="15"/>
      <c r="AF43" s="16"/>
      <c r="AG43" s="122"/>
      <c r="AH43" s="31"/>
      <c r="AI43" s="66"/>
      <c r="AK43" s="126"/>
      <c r="AL43" s="16"/>
      <c r="AM43" s="122"/>
      <c r="AN43" s="31"/>
      <c r="AO43" s="66"/>
      <c r="AQ43" s="15"/>
      <c r="AR43" s="16"/>
      <c r="AS43" s="122"/>
      <c r="AT43" s="31"/>
      <c r="AU43" s="66"/>
      <c r="AW43" s="15"/>
      <c r="AX43" s="16"/>
      <c r="AY43" s="122"/>
      <c r="AZ43" s="31"/>
      <c r="BA43" s="66"/>
      <c r="BC43" s="15"/>
      <c r="BD43" s="16"/>
      <c r="BE43" s="122"/>
      <c r="BF43" s="31"/>
    </row>
    <row r="44" spans="1:77" s="10" customFormat="1" ht="40.5" customHeight="1">
      <c r="A44" s="8"/>
      <c r="B44" s="9"/>
      <c r="C44" s="11"/>
      <c r="D44" s="11"/>
      <c r="E44" s="53"/>
      <c r="F44" s="54"/>
      <c r="G44" s="8"/>
      <c r="H44" s="8"/>
      <c r="I44" s="8"/>
      <c r="J44" s="8"/>
      <c r="K44" s="53"/>
      <c r="L44" s="54"/>
      <c r="M44" s="8"/>
      <c r="N44" s="8"/>
      <c r="O44" s="8"/>
      <c r="P44" s="8"/>
      <c r="Q44" s="53"/>
      <c r="R44" s="54"/>
      <c r="S44" s="8"/>
      <c r="T44" s="8"/>
      <c r="U44" s="8"/>
      <c r="V44" s="8"/>
      <c r="W44" s="53"/>
      <c r="X44" s="54"/>
      <c r="Y44" s="8"/>
      <c r="Z44" s="8"/>
      <c r="AA44" s="8"/>
      <c r="AB44" s="8"/>
      <c r="AC44" s="53"/>
      <c r="AD44" s="54"/>
      <c r="AE44" s="8"/>
      <c r="AF44" s="8"/>
      <c r="AG44" s="8"/>
      <c r="AH44" s="8"/>
      <c r="AI44" s="53"/>
      <c r="AJ44" s="54"/>
      <c r="AK44" s="8"/>
      <c r="AL44" s="8"/>
      <c r="AM44" s="8"/>
      <c r="AN44" s="8"/>
      <c r="AO44" s="53"/>
      <c r="AP44" s="54"/>
      <c r="AQ44" s="8"/>
      <c r="AR44" s="8"/>
      <c r="AS44" s="8"/>
      <c r="AT44" s="8"/>
      <c r="AU44" s="53"/>
      <c r="AV44" s="54"/>
      <c r="AW44" s="8"/>
      <c r="AX44" s="8"/>
      <c r="AY44" s="8"/>
      <c r="AZ44" s="8"/>
      <c r="BA44" s="53"/>
      <c r="BB44" s="54"/>
      <c r="BC44" s="8"/>
      <c r="BD44" s="8"/>
      <c r="BE44" s="8"/>
      <c r="BF44" s="8"/>
    </row>
    <row r="45" spans="1:77">
      <c r="M45" s="2"/>
      <c r="O45" s="32"/>
      <c r="P45" s="32"/>
      <c r="S45" s="2"/>
      <c r="U45" s="32"/>
      <c r="V45" s="32"/>
      <c r="Y45" s="2"/>
      <c r="AA45" s="32"/>
      <c r="AB45" s="32"/>
      <c r="AE45" s="2"/>
      <c r="AG45" s="32"/>
      <c r="AH45" s="32"/>
      <c r="AI45" s="71"/>
      <c r="AK45" s="2"/>
      <c r="AM45" s="32"/>
      <c r="AN45" s="32"/>
      <c r="AO45" s="71"/>
      <c r="AQ45" s="2"/>
      <c r="AS45" s="32"/>
      <c r="AT45" s="32"/>
      <c r="AU45" s="71"/>
      <c r="AW45" s="2"/>
      <c r="AY45" s="32"/>
      <c r="AZ45" s="32"/>
      <c r="BA45" s="71"/>
      <c r="BC45" s="2"/>
      <c r="BE45" s="32"/>
      <c r="BF45" s="32"/>
    </row>
    <row r="46" spans="1:77">
      <c r="M46" s="2"/>
      <c r="N46" s="4"/>
      <c r="O46" s="32"/>
      <c r="P46" s="32"/>
      <c r="S46" s="2"/>
      <c r="U46" s="32"/>
      <c r="V46" s="32"/>
      <c r="Y46" s="2"/>
      <c r="AA46" s="32"/>
      <c r="AB46" s="32"/>
      <c r="AE46" s="2"/>
      <c r="AG46" s="32"/>
      <c r="AH46" s="32"/>
      <c r="AI46" s="71"/>
      <c r="AK46" s="2"/>
      <c r="AM46" s="32"/>
      <c r="AN46" s="32"/>
      <c r="AO46" s="71"/>
      <c r="AQ46" s="2"/>
      <c r="AS46" s="32"/>
      <c r="AT46" s="32"/>
      <c r="AU46" s="71"/>
      <c r="AW46" s="2"/>
      <c r="AY46" s="32"/>
      <c r="AZ46" s="32"/>
      <c r="BA46" s="71"/>
      <c r="BC46" s="2"/>
      <c r="BE46" s="32"/>
      <c r="BF46" s="32"/>
    </row>
    <row r="47" spans="1:77">
      <c r="M47" s="2"/>
      <c r="O47" s="32"/>
      <c r="P47" s="32"/>
      <c r="S47" s="2"/>
      <c r="U47" s="32"/>
      <c r="V47" s="32"/>
      <c r="Y47" s="2"/>
      <c r="AA47" s="32"/>
      <c r="AB47" s="32"/>
      <c r="AE47" s="2"/>
      <c r="AG47" s="32"/>
      <c r="AH47" s="32"/>
      <c r="AI47" s="71"/>
      <c r="AK47" s="2"/>
      <c r="AM47" s="32"/>
      <c r="AN47" s="32"/>
      <c r="AO47" s="71"/>
      <c r="AQ47" s="2"/>
      <c r="AS47" s="32"/>
      <c r="AT47" s="32"/>
      <c r="AU47" s="71"/>
      <c r="AW47" s="2"/>
      <c r="AY47" s="32"/>
      <c r="AZ47" s="32"/>
      <c r="BA47" s="71"/>
      <c r="BC47" s="2"/>
      <c r="BE47" s="32"/>
      <c r="BF47" s="32"/>
    </row>
    <row r="48" spans="1:77">
      <c r="M48" s="2"/>
      <c r="O48" s="32"/>
      <c r="P48" s="32"/>
      <c r="S48" s="2"/>
      <c r="U48" s="32"/>
      <c r="V48" s="32"/>
      <c r="Y48" s="2"/>
      <c r="AA48" s="32"/>
      <c r="AB48" s="32"/>
      <c r="AE48" s="2"/>
      <c r="AG48" s="32"/>
      <c r="AH48" s="32"/>
      <c r="AI48" s="71"/>
      <c r="AK48" s="2"/>
      <c r="AM48" s="32"/>
      <c r="AN48" s="32"/>
      <c r="AO48" s="71"/>
      <c r="AQ48" s="2"/>
      <c r="AS48" s="32"/>
      <c r="AT48" s="32"/>
      <c r="AU48" s="71"/>
      <c r="AW48" s="2"/>
      <c r="AY48" s="32"/>
      <c r="AZ48" s="32"/>
      <c r="BA48" s="71"/>
      <c r="BC48" s="2"/>
      <c r="BE48" s="32"/>
      <c r="BF48" s="32"/>
    </row>
    <row r="49" spans="13:58">
      <c r="M49" s="2"/>
      <c r="N49" s="4"/>
      <c r="O49" s="32"/>
      <c r="P49" s="32"/>
      <c r="S49" s="2"/>
      <c r="U49" s="32"/>
      <c r="V49" s="32"/>
      <c r="Y49" s="2"/>
      <c r="AA49" s="32"/>
      <c r="AB49" s="32"/>
      <c r="AE49" s="2"/>
      <c r="AG49" s="32"/>
      <c r="AH49" s="32"/>
      <c r="AI49" s="71"/>
      <c r="AK49" s="2"/>
      <c r="AM49" s="32"/>
      <c r="AN49" s="32"/>
      <c r="AO49" s="71"/>
      <c r="AQ49" s="2"/>
      <c r="AS49" s="32"/>
      <c r="AT49" s="32"/>
      <c r="AU49" s="71"/>
      <c r="AW49" s="2"/>
      <c r="AY49" s="32"/>
      <c r="AZ49" s="32"/>
      <c r="BA49" s="71"/>
      <c r="BC49" s="2"/>
      <c r="BE49" s="32"/>
      <c r="BF49" s="32"/>
    </row>
    <row r="50" spans="13:58">
      <c r="M50" s="3"/>
      <c r="O50" s="33"/>
      <c r="P50" s="33"/>
      <c r="Q50" s="61"/>
      <c r="S50" s="3"/>
      <c r="U50" s="33"/>
      <c r="V50" s="33"/>
      <c r="W50" s="61"/>
      <c r="Y50" s="3"/>
      <c r="AA50" s="33"/>
      <c r="AB50" s="33"/>
      <c r="AC50" s="61"/>
      <c r="AE50" s="3"/>
      <c r="AG50" s="33"/>
      <c r="AH50" s="33"/>
      <c r="AI50" s="72"/>
      <c r="AK50" s="3"/>
      <c r="AM50" s="33"/>
      <c r="AN50" s="33"/>
      <c r="AO50" s="72"/>
      <c r="AQ50" s="3"/>
      <c r="AS50" s="33"/>
      <c r="AT50" s="33"/>
      <c r="AU50" s="72"/>
      <c r="AW50" s="3"/>
      <c r="AY50" s="33"/>
      <c r="AZ50" s="33"/>
      <c r="BA50" s="72"/>
      <c r="BC50" s="3"/>
      <c r="BE50" s="33"/>
      <c r="BF50" s="33"/>
    </row>
    <row r="51" spans="13:58">
      <c r="M51" s="3"/>
      <c r="O51" s="34"/>
      <c r="P51" s="34"/>
      <c r="S51" s="3"/>
      <c r="U51" s="34"/>
      <c r="V51" s="34"/>
      <c r="Y51" s="3"/>
      <c r="AA51" s="34"/>
      <c r="AB51" s="34"/>
      <c r="AE51" s="3"/>
      <c r="AG51" s="34"/>
      <c r="AH51" s="34"/>
      <c r="AI51" s="73"/>
      <c r="AK51" s="3"/>
      <c r="AM51" s="34"/>
      <c r="AN51" s="34"/>
      <c r="AO51" s="73"/>
      <c r="AQ51" s="3"/>
      <c r="AS51" s="34"/>
      <c r="AT51" s="34"/>
      <c r="AU51" s="73"/>
      <c r="AW51" s="3"/>
      <c r="AY51" s="34"/>
      <c r="AZ51" s="34"/>
      <c r="BA51" s="73"/>
      <c r="BC51" s="3"/>
      <c r="BE51" s="34"/>
      <c r="BF51" s="34"/>
    </row>
  </sheetData>
  <sheetProtection algorithmName="SHA-512" hashValue="cyJAArUyQ4QndVCeAXK8uhrSp3smgErkfxdSTJuQvYMIbHQjXz9lZuuaDFUUG9Qgp9xplzrKhqIOY7VlL0Vu0w==" saltValue="44gXPI+X3t89LL1EZl1MNA==" spinCount="100000" sheet="1" objects="1" scenarios="1"/>
  <mergeCells count="61">
    <mergeCell ref="A42:B42"/>
    <mergeCell ref="G42:H42"/>
    <mergeCell ref="M42:N42"/>
    <mergeCell ref="S42:T42"/>
    <mergeCell ref="Y42:Z42"/>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33:B33"/>
    <mergeCell ref="G33:H33"/>
    <mergeCell ref="M33:N33"/>
    <mergeCell ref="S33:T33"/>
    <mergeCell ref="Y33:Z33"/>
    <mergeCell ref="A24:B24"/>
    <mergeCell ref="G24:H24"/>
    <mergeCell ref="M24:N24"/>
    <mergeCell ref="S24:T24"/>
    <mergeCell ref="Y24:Z24"/>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C4:H4"/>
    <mergeCell ref="A5:C5"/>
    <mergeCell ref="G5:I5"/>
    <mergeCell ref="Y5:AA5"/>
    <mergeCell ref="AE5:AG5"/>
    <mergeCell ref="AG2:AR2"/>
    <mergeCell ref="A3:G3"/>
    <mergeCell ref="H3:M3"/>
    <mergeCell ref="N3:S3"/>
    <mergeCell ref="U3:X3"/>
    <mergeCell ref="Z3:AA3"/>
    <mergeCell ref="N1:AD1"/>
    <mergeCell ref="A2:G2"/>
    <mergeCell ref="H2:M2"/>
    <mergeCell ref="N2:S2"/>
    <mergeCell ref="U2:X2"/>
    <mergeCell ref="Z2:AA2"/>
  </mergeCells>
  <conditionalFormatting sqref="Z3:AB3">
    <cfRule type="cellIs" dxfId="24"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23" priority="4" operator="lessThan">
      <formula>0</formula>
    </cfRule>
  </conditionalFormatting>
  <conditionalFormatting sqref="U42:V42">
    <cfRule type="cellIs" dxfId="22" priority="3" operator="lessThan">
      <formula>0</formula>
    </cfRule>
  </conditionalFormatting>
  <conditionalFormatting sqref="AM42:AN42">
    <cfRule type="cellIs" dxfId="21" priority="2" operator="lessThan">
      <formula>0</formula>
    </cfRule>
  </conditionalFormatting>
  <conditionalFormatting sqref="BE42:BF42">
    <cfRule type="cellIs" dxfId="20"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3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B6663-5039-402A-92E4-398578FBAB10}">
  <sheetPr>
    <pageSetUpPr fitToPage="1"/>
  </sheetPr>
  <dimension ref="A1:BY51"/>
  <sheetViews>
    <sheetView showGridLines="0" showZeros="0" zoomScale="60" zoomScaleNormal="60" workbookViewId="0">
      <selection activeCell="G22" sqref="G22"/>
    </sheetView>
  </sheetViews>
  <sheetFormatPr baseColWidth="10" defaultRowHeight="15"/>
  <cols>
    <col min="1" max="1" width="11.7109375" style="1" customWidth="1"/>
    <col min="2" max="2" width="11.7109375" customWidth="1"/>
    <col min="3" max="3" width="11.7109375" style="19" customWidth="1"/>
    <col min="4" max="4" width="13.7109375" style="19" customWidth="1"/>
    <col min="5" max="5" width="4" style="50" customWidth="1"/>
    <col min="6" max="6" width="3.42578125" style="50" customWidth="1"/>
    <col min="7" max="7" width="13.42578125" customWidth="1"/>
    <col min="8" max="8" width="11.7109375" customWidth="1"/>
    <col min="9" max="9" width="11.7109375" style="1" customWidth="1"/>
    <col min="10" max="10" width="13.7109375" style="1" customWidth="1"/>
    <col min="11" max="12" width="4" style="50" customWidth="1"/>
    <col min="13" max="14" width="11.7109375" customWidth="1"/>
    <col min="15" max="15" width="11.7109375" style="1" customWidth="1"/>
    <col min="16" max="16" width="13.7109375" style="1" customWidth="1"/>
    <col min="17" max="18" width="4" style="50" customWidth="1"/>
    <col min="19" max="20" width="11.7109375" customWidth="1"/>
    <col min="21" max="21" width="11.7109375" style="1" customWidth="1"/>
    <col min="22" max="22" width="13.7109375" style="1" customWidth="1"/>
    <col min="23" max="24" width="4" style="50" customWidth="1"/>
    <col min="25" max="26" width="11.7109375" customWidth="1"/>
    <col min="27" max="27" width="11.7109375" style="1" customWidth="1"/>
    <col min="28" max="28" width="13.7109375" style="1" customWidth="1"/>
    <col min="29" max="30" width="4" style="50" customWidth="1"/>
    <col min="31" max="32" width="11.7109375" customWidth="1"/>
    <col min="33" max="33" width="11.7109375" style="1" customWidth="1"/>
    <col min="34" max="34" width="13.7109375" style="1" customWidth="1"/>
    <col min="35" max="36" width="4" style="50" customWidth="1"/>
    <col min="37" max="38" width="11.7109375" customWidth="1"/>
    <col min="39" max="39" width="11.7109375" style="1" customWidth="1"/>
    <col min="40" max="40" width="13.7109375" style="1" customWidth="1"/>
    <col min="41" max="42" width="4" style="50" customWidth="1"/>
    <col min="43" max="44" width="11.7109375" customWidth="1"/>
    <col min="45" max="45" width="11.7109375" style="1" customWidth="1"/>
    <col min="46" max="46" width="13.7109375" style="1" customWidth="1"/>
    <col min="47" max="48" width="4" style="50" customWidth="1"/>
    <col min="49" max="50" width="11.7109375" customWidth="1"/>
    <col min="51" max="51" width="11.7109375" style="1" customWidth="1"/>
    <col min="52" max="52" width="13.7109375" style="1" customWidth="1"/>
    <col min="53" max="54" width="4" style="50" customWidth="1"/>
    <col min="55" max="56" width="11.7109375" customWidth="1"/>
    <col min="57" max="57" width="11.7109375" style="1" customWidth="1"/>
    <col min="58" max="58" width="13.7109375" style="1" customWidth="1"/>
  </cols>
  <sheetData>
    <row r="1" spans="1:77" ht="54.75" customHeight="1">
      <c r="A1" s="95" t="s">
        <v>27</v>
      </c>
      <c r="B1" s="96"/>
      <c r="C1" s="97"/>
      <c r="D1" s="97"/>
      <c r="E1" s="98"/>
      <c r="F1" s="98"/>
      <c r="G1" s="96"/>
      <c r="H1" s="96"/>
      <c r="N1" s="145" t="s">
        <v>22</v>
      </c>
      <c r="O1" s="145"/>
      <c r="P1" s="145"/>
      <c r="Q1" s="145"/>
      <c r="R1" s="145"/>
      <c r="S1" s="145"/>
      <c r="T1" s="145"/>
      <c r="U1" s="145"/>
      <c r="V1" s="145"/>
      <c r="W1" s="145"/>
      <c r="X1" s="145"/>
      <c r="Y1" s="145"/>
      <c r="Z1" s="145"/>
      <c r="AA1" s="145"/>
      <c r="AB1" s="145"/>
      <c r="AC1" s="145"/>
      <c r="AD1" s="145"/>
      <c r="AE1" s="75"/>
      <c r="AF1" s="75"/>
      <c r="AG1" s="75"/>
      <c r="AH1" s="75"/>
      <c r="AI1" s="75"/>
      <c r="AJ1" s="75"/>
      <c r="AK1" s="75"/>
      <c r="AL1" s="75"/>
      <c r="AM1" s="75"/>
      <c r="AN1" s="75"/>
      <c r="AO1" s="75"/>
      <c r="AP1" s="75"/>
      <c r="AQ1" s="75"/>
      <c r="AR1" s="75"/>
      <c r="AS1" s="75"/>
      <c r="AT1" s="75"/>
    </row>
    <row r="2" spans="1:77" ht="65.25" customHeight="1">
      <c r="A2" s="146" t="s">
        <v>5</v>
      </c>
      <c r="B2" s="146"/>
      <c r="C2" s="146"/>
      <c r="D2" s="146"/>
      <c r="E2" s="146"/>
      <c r="F2" s="146"/>
      <c r="G2" s="146"/>
      <c r="H2" s="147" t="s">
        <v>6</v>
      </c>
      <c r="I2" s="147"/>
      <c r="J2" s="147"/>
      <c r="K2" s="147"/>
      <c r="L2" s="147"/>
      <c r="M2" s="147"/>
      <c r="N2" s="148" t="s">
        <v>20</v>
      </c>
      <c r="O2" s="148"/>
      <c r="P2" s="148"/>
      <c r="Q2" s="148"/>
      <c r="R2" s="148"/>
      <c r="S2" s="148"/>
      <c r="T2" s="77"/>
      <c r="U2" s="149" t="s">
        <v>19</v>
      </c>
      <c r="V2" s="149"/>
      <c r="W2" s="149"/>
      <c r="X2" s="149"/>
      <c r="Y2" s="78"/>
      <c r="Z2" s="150" t="s">
        <v>24</v>
      </c>
      <c r="AA2" s="150"/>
      <c r="AB2" s="133"/>
      <c r="AC2" s="75"/>
      <c r="AD2" s="75"/>
      <c r="AE2" s="75"/>
      <c r="AF2" s="75"/>
      <c r="AG2" s="151" t="s">
        <v>21</v>
      </c>
      <c r="AH2" s="151"/>
      <c r="AI2" s="151"/>
      <c r="AJ2" s="151"/>
      <c r="AK2" s="151"/>
      <c r="AL2" s="151"/>
      <c r="AM2" s="151"/>
      <c r="AN2" s="151"/>
      <c r="AO2" s="151"/>
      <c r="AP2" s="151"/>
      <c r="AQ2" s="151"/>
      <c r="AR2" s="151"/>
      <c r="AS2" s="88"/>
      <c r="AT2" s="88"/>
      <c r="AU2" s="88"/>
      <c r="AV2" s="83"/>
    </row>
    <row r="3" spans="1:77" ht="47.25" customHeight="1">
      <c r="A3" s="152"/>
      <c r="B3" s="153"/>
      <c r="C3" s="153"/>
      <c r="D3" s="153"/>
      <c r="E3" s="153"/>
      <c r="F3" s="153"/>
      <c r="G3" s="154"/>
      <c r="H3" s="155"/>
      <c r="I3" s="156"/>
      <c r="J3" s="156"/>
      <c r="K3" s="156"/>
      <c r="L3" s="156"/>
      <c r="M3" s="157"/>
      <c r="N3" s="158"/>
      <c r="O3" s="159"/>
      <c r="P3" s="159"/>
      <c r="Q3" s="159"/>
      <c r="R3" s="159"/>
      <c r="S3" s="160"/>
      <c r="T3" s="79"/>
      <c r="U3" s="161"/>
      <c r="V3" s="162"/>
      <c r="W3" s="162"/>
      <c r="X3" s="163"/>
      <c r="Y3" s="76"/>
      <c r="Z3" s="164">
        <f>SUM(C15,I15,O15,U15,AA15,AG15,AM15,AS15,AY15,BE15,BE24,AY24,AS24,AM24,AG24,AA24,U24,O24,I24,C24,C33,I33,O33,U33,AA33,AG33,AM33,AS33,AY33,BE33,,BE42,AY42,AS42,AM42,AG42,AA42,U42,O42,I42,C42)</f>
        <v>0</v>
      </c>
      <c r="AA3" s="164"/>
      <c r="AB3" s="132"/>
      <c r="AC3" s="60"/>
      <c r="AD3" s="60"/>
      <c r="AE3" s="5"/>
      <c r="AF3" s="5"/>
      <c r="AG3" s="35"/>
      <c r="AH3" s="35"/>
      <c r="AI3" s="60"/>
      <c r="AJ3" s="60"/>
      <c r="AK3" s="5"/>
      <c r="AL3" s="5"/>
      <c r="AM3" s="35"/>
      <c r="AN3" s="35"/>
      <c r="AO3" s="60"/>
      <c r="AP3" s="60"/>
      <c r="AQ3" s="5"/>
      <c r="AR3" s="5"/>
      <c r="AS3" s="35"/>
      <c r="AT3" s="35"/>
      <c r="AU3" s="60"/>
    </row>
    <row r="4" spans="1:77" ht="30" customHeight="1">
      <c r="A4" s="90"/>
      <c r="B4" s="80"/>
      <c r="C4" s="165"/>
      <c r="D4" s="166"/>
      <c r="E4" s="166"/>
      <c r="F4" s="166"/>
      <c r="G4" s="165"/>
      <c r="H4" s="165"/>
      <c r="I4" s="80"/>
      <c r="J4" s="115"/>
      <c r="K4" s="57"/>
      <c r="L4" s="57"/>
      <c r="M4" s="7"/>
      <c r="N4" s="6"/>
      <c r="O4" s="38"/>
      <c r="P4" s="38"/>
      <c r="Q4" s="59"/>
      <c r="R4" s="59"/>
      <c r="S4" s="38"/>
      <c r="T4" s="36"/>
      <c r="U4" s="133"/>
      <c r="V4" s="133"/>
      <c r="W4" s="62"/>
      <c r="X4" s="62"/>
      <c r="Y4" s="133"/>
      <c r="Z4" s="37"/>
      <c r="AA4" s="35"/>
      <c r="AB4" s="35"/>
      <c r="AC4" s="60"/>
      <c r="AD4" s="60"/>
      <c r="AE4" s="5"/>
      <c r="AF4" s="5"/>
      <c r="AG4" s="35"/>
      <c r="AH4" s="35"/>
      <c r="AI4" s="60"/>
      <c r="AJ4" s="60"/>
      <c r="AK4" s="5"/>
      <c r="AL4" s="5"/>
      <c r="AM4" s="35"/>
      <c r="AN4" s="35"/>
      <c r="AO4" s="60"/>
      <c r="AP4" s="60"/>
      <c r="AQ4" s="5"/>
      <c r="AR4" s="5"/>
      <c r="AS4" s="35"/>
      <c r="AT4" s="35"/>
      <c r="AU4" s="60"/>
    </row>
    <row r="5" spans="1:77" s="107" customFormat="1" ht="25.5" customHeight="1">
      <c r="A5" s="167" t="s">
        <v>2</v>
      </c>
      <c r="B5" s="168"/>
      <c r="C5" s="168"/>
      <c r="D5" s="110"/>
      <c r="E5" s="118"/>
      <c r="F5" s="108"/>
      <c r="G5" s="169" t="s">
        <v>29</v>
      </c>
      <c r="H5" s="170"/>
      <c r="I5" s="171"/>
      <c r="J5" s="109"/>
      <c r="K5" s="99"/>
      <c r="L5" s="99"/>
      <c r="M5" s="100"/>
      <c r="N5" s="131" t="s">
        <v>11</v>
      </c>
      <c r="O5" s="121"/>
      <c r="P5" s="101"/>
      <c r="Q5" s="102"/>
      <c r="R5" s="102"/>
      <c r="S5" s="103"/>
      <c r="T5" s="131" t="s">
        <v>12</v>
      </c>
      <c r="U5" s="123"/>
      <c r="V5" s="104"/>
      <c r="W5" s="102"/>
      <c r="X5" s="102"/>
      <c r="Y5" s="172" t="s">
        <v>13</v>
      </c>
      <c r="Z5" s="171"/>
      <c r="AA5" s="171"/>
      <c r="AB5" s="109"/>
      <c r="AC5" s="102"/>
      <c r="AD5" s="102"/>
      <c r="AE5" s="172" t="s">
        <v>14</v>
      </c>
      <c r="AF5" s="171"/>
      <c r="AG5" s="171"/>
      <c r="AH5" s="109"/>
      <c r="AI5" s="105"/>
      <c r="AJ5" s="102"/>
      <c r="AK5" s="172" t="s">
        <v>15</v>
      </c>
      <c r="AL5" s="171"/>
      <c r="AM5" s="171"/>
      <c r="AN5" s="109"/>
      <c r="AO5" s="105"/>
      <c r="AP5" s="102"/>
      <c r="AQ5" s="172" t="s">
        <v>30</v>
      </c>
      <c r="AR5" s="171"/>
      <c r="AS5" s="171"/>
      <c r="AT5" s="109"/>
      <c r="AU5" s="105"/>
      <c r="AV5" s="106"/>
      <c r="AW5" s="172" t="s">
        <v>16</v>
      </c>
      <c r="AX5" s="171"/>
      <c r="AY5" s="171"/>
      <c r="AZ5" s="109"/>
      <c r="BA5" s="105"/>
      <c r="BB5" s="106"/>
      <c r="BC5" s="172" t="s">
        <v>17</v>
      </c>
      <c r="BD5" s="171"/>
      <c r="BE5" s="171"/>
      <c r="BF5" s="109"/>
    </row>
    <row r="6" spans="1:77">
      <c r="A6" s="91"/>
      <c r="B6" s="13"/>
      <c r="C6" s="111"/>
      <c r="D6" s="24"/>
      <c r="G6" s="12"/>
      <c r="H6" s="13"/>
      <c r="I6" s="87"/>
      <c r="J6" s="28"/>
      <c r="M6" s="12"/>
      <c r="N6" s="13"/>
      <c r="O6" s="111"/>
      <c r="P6" s="24"/>
      <c r="S6" s="12"/>
      <c r="T6" s="13"/>
      <c r="U6" s="87"/>
      <c r="V6" s="28"/>
      <c r="Y6" s="12"/>
      <c r="Z6" s="13"/>
      <c r="AA6" s="87"/>
      <c r="AB6" s="28"/>
      <c r="AE6" s="12"/>
      <c r="AF6" s="13"/>
      <c r="AG6" s="87"/>
      <c r="AH6" s="28"/>
      <c r="AI6" s="63"/>
      <c r="AK6" s="12"/>
      <c r="AL6" s="13"/>
      <c r="AM6" s="87"/>
      <c r="AN6" s="28"/>
      <c r="AO6" s="63"/>
      <c r="AQ6" s="12"/>
      <c r="AR6" s="13"/>
      <c r="AS6" s="87"/>
      <c r="AT6" s="28"/>
      <c r="AU6" s="63"/>
      <c r="AW6" s="12"/>
      <c r="AX6" s="13"/>
      <c r="AY6" s="87"/>
      <c r="AZ6" s="28"/>
      <c r="BA6" s="63"/>
      <c r="BC6" s="12"/>
      <c r="BD6" s="13"/>
      <c r="BE6" s="87"/>
      <c r="BF6" s="28"/>
    </row>
    <row r="7" spans="1:77" s="42" customFormat="1" ht="30">
      <c r="A7" s="39" t="s">
        <v>18</v>
      </c>
      <c r="B7" s="40" t="s">
        <v>8</v>
      </c>
      <c r="C7" s="112" t="s">
        <v>0</v>
      </c>
      <c r="D7" s="41" t="s">
        <v>25</v>
      </c>
      <c r="E7" s="51"/>
      <c r="F7" s="52"/>
      <c r="G7" s="39" t="s">
        <v>18</v>
      </c>
      <c r="H7" s="40" t="s">
        <v>8</v>
      </c>
      <c r="I7" s="40" t="s">
        <v>0</v>
      </c>
      <c r="J7" s="43" t="s">
        <v>25</v>
      </c>
      <c r="K7" s="51"/>
      <c r="L7" s="52"/>
      <c r="M7" s="39" t="s">
        <v>18</v>
      </c>
      <c r="N7" s="40" t="s">
        <v>8</v>
      </c>
      <c r="O7" s="40" t="s">
        <v>0</v>
      </c>
      <c r="P7" s="43" t="s">
        <v>25</v>
      </c>
      <c r="Q7" s="51"/>
      <c r="R7" s="52"/>
      <c r="S7" s="39" t="s">
        <v>18</v>
      </c>
      <c r="T7" s="40" t="s">
        <v>8</v>
      </c>
      <c r="U7" s="40" t="s">
        <v>0</v>
      </c>
      <c r="V7" s="43" t="s">
        <v>25</v>
      </c>
      <c r="W7" s="51"/>
      <c r="X7" s="52"/>
      <c r="Y7" s="39" t="s">
        <v>18</v>
      </c>
      <c r="Z7" s="40" t="s">
        <v>8</v>
      </c>
      <c r="AA7" s="40" t="s">
        <v>4</v>
      </c>
      <c r="AB7" s="43" t="s">
        <v>25</v>
      </c>
      <c r="AC7" s="51"/>
      <c r="AD7" s="52"/>
      <c r="AE7" s="39" t="s">
        <v>18</v>
      </c>
      <c r="AF7" s="40" t="s">
        <v>8</v>
      </c>
      <c r="AG7" s="40" t="s">
        <v>4</v>
      </c>
      <c r="AH7" s="43" t="s">
        <v>25</v>
      </c>
      <c r="AI7" s="64"/>
      <c r="AJ7" s="52"/>
      <c r="AK7" s="39" t="s">
        <v>18</v>
      </c>
      <c r="AL7" s="40" t="s">
        <v>3</v>
      </c>
      <c r="AM7" s="40" t="s">
        <v>4</v>
      </c>
      <c r="AN7" s="43" t="s">
        <v>25</v>
      </c>
      <c r="AO7" s="64"/>
      <c r="AP7" s="52"/>
      <c r="AQ7" s="39" t="s">
        <v>18</v>
      </c>
      <c r="AR7" s="40" t="s">
        <v>7</v>
      </c>
      <c r="AS7" s="40" t="s">
        <v>4</v>
      </c>
      <c r="AT7" s="43" t="s">
        <v>25</v>
      </c>
      <c r="AU7" s="64"/>
      <c r="AV7" s="52"/>
      <c r="AW7" s="39" t="s">
        <v>18</v>
      </c>
      <c r="AX7" s="40" t="s">
        <v>7</v>
      </c>
      <c r="AY7" s="40" t="s">
        <v>4</v>
      </c>
      <c r="AZ7" s="43" t="s">
        <v>25</v>
      </c>
      <c r="BA7" s="64"/>
      <c r="BB7" s="52"/>
      <c r="BC7" s="39" t="s">
        <v>18</v>
      </c>
      <c r="BD7" s="40" t="s">
        <v>7</v>
      </c>
      <c r="BE7" s="40" t="s">
        <v>4</v>
      </c>
      <c r="BF7" s="43" t="s">
        <v>26</v>
      </c>
      <c r="BG7" s="81"/>
      <c r="BH7" s="81"/>
      <c r="BI7" s="81"/>
      <c r="BJ7" s="81"/>
      <c r="BK7" s="81"/>
      <c r="BL7" s="81"/>
      <c r="BM7" s="81"/>
      <c r="BN7" s="81"/>
      <c r="BO7" s="81"/>
      <c r="BP7" s="81"/>
      <c r="BQ7" s="81"/>
      <c r="BR7" s="81"/>
      <c r="BS7" s="81"/>
      <c r="BT7" s="81"/>
      <c r="BU7" s="81"/>
      <c r="BV7" s="81"/>
      <c r="BW7" s="81"/>
      <c r="BX7" s="81"/>
      <c r="BY7" s="81"/>
    </row>
    <row r="8" spans="1:77" s="47" customFormat="1" ht="40.5" customHeight="1">
      <c r="A8" s="44"/>
      <c r="B8" s="45" t="s">
        <v>9</v>
      </c>
      <c r="C8" s="113">
        <f>$U$3</f>
        <v>0</v>
      </c>
      <c r="D8" s="46"/>
      <c r="E8" s="53"/>
      <c r="F8" s="54"/>
      <c r="G8" s="44"/>
      <c r="H8" s="45" t="s">
        <v>9</v>
      </c>
      <c r="I8" s="113">
        <f>$U$3</f>
        <v>0</v>
      </c>
      <c r="J8" s="46"/>
      <c r="K8" s="53"/>
      <c r="L8" s="54"/>
      <c r="M8" s="44"/>
      <c r="N8" s="45" t="s">
        <v>9</v>
      </c>
      <c r="O8" s="113">
        <f>$U$3</f>
        <v>0</v>
      </c>
      <c r="P8" s="46"/>
      <c r="Q8" s="53"/>
      <c r="R8" s="54"/>
      <c r="S8" s="44"/>
      <c r="T8" s="45" t="s">
        <v>9</v>
      </c>
      <c r="U8" s="113">
        <f>$U$3</f>
        <v>0</v>
      </c>
      <c r="V8" s="46"/>
      <c r="W8" s="53"/>
      <c r="X8" s="54"/>
      <c r="Y8" s="44"/>
      <c r="Z8" s="45" t="s">
        <v>9</v>
      </c>
      <c r="AA8" s="113">
        <f>$U$3</f>
        <v>0</v>
      </c>
      <c r="AB8" s="46"/>
      <c r="AC8" s="53"/>
      <c r="AD8" s="54"/>
      <c r="AE8" s="44"/>
      <c r="AF8" s="45" t="s">
        <v>9</v>
      </c>
      <c r="AG8" s="113">
        <f>$U$3</f>
        <v>0</v>
      </c>
      <c r="AH8" s="46"/>
      <c r="AI8" s="65"/>
      <c r="AJ8" s="54"/>
      <c r="AK8" s="44"/>
      <c r="AL8" s="45" t="s">
        <v>9</v>
      </c>
      <c r="AM8" s="113">
        <f>$U$3</f>
        <v>0</v>
      </c>
      <c r="AN8" s="46"/>
      <c r="AO8" s="65"/>
      <c r="AP8" s="54"/>
      <c r="AQ8" s="44"/>
      <c r="AR8" s="45" t="s">
        <v>9</v>
      </c>
      <c r="AS8" s="113">
        <f>$U$3</f>
        <v>0</v>
      </c>
      <c r="AT8" s="46"/>
      <c r="AU8" s="65"/>
      <c r="AV8" s="54"/>
      <c r="AW8" s="44"/>
      <c r="AX8" s="45" t="s">
        <v>9</v>
      </c>
      <c r="AY8" s="113">
        <f>$U$3</f>
        <v>0</v>
      </c>
      <c r="AZ8" s="46"/>
      <c r="BA8" s="65"/>
      <c r="BB8" s="54"/>
      <c r="BC8" s="44"/>
      <c r="BD8" s="45" t="s">
        <v>9</v>
      </c>
      <c r="BE8" s="113">
        <f>$U$3</f>
        <v>0</v>
      </c>
      <c r="BF8" s="46"/>
      <c r="BG8" s="82"/>
      <c r="BH8" s="82"/>
      <c r="BI8" s="82"/>
      <c r="BJ8" s="82"/>
      <c r="BK8" s="82"/>
      <c r="BL8" s="82"/>
      <c r="BM8" s="82"/>
      <c r="BN8" s="82"/>
      <c r="BO8" s="82"/>
      <c r="BP8" s="82"/>
      <c r="BQ8" s="82"/>
      <c r="BR8" s="82"/>
      <c r="BS8" s="82"/>
      <c r="BT8" s="82"/>
      <c r="BU8" s="82"/>
      <c r="BV8" s="82"/>
      <c r="BW8" s="82"/>
      <c r="BX8" s="82"/>
      <c r="BY8" s="82"/>
    </row>
    <row r="9" spans="1:77">
      <c r="A9" s="92">
        <v>44074</v>
      </c>
      <c r="B9" s="22"/>
      <c r="C9" s="116"/>
      <c r="D9" s="119"/>
      <c r="E9" s="55"/>
      <c r="G9" s="14">
        <v>44102</v>
      </c>
      <c r="H9" s="13"/>
      <c r="I9" s="116"/>
      <c r="J9" s="119"/>
      <c r="K9" s="58"/>
      <c r="M9" s="14">
        <v>44130</v>
      </c>
      <c r="N9" s="20"/>
      <c r="O9" s="116"/>
      <c r="P9" s="119"/>
      <c r="S9" s="14">
        <v>44158</v>
      </c>
      <c r="T9" s="13"/>
      <c r="U9" s="116"/>
      <c r="V9" s="119"/>
      <c r="Y9" s="14">
        <v>44186</v>
      </c>
      <c r="Z9" s="13"/>
      <c r="AA9" s="116"/>
      <c r="AB9" s="119"/>
      <c r="AE9" s="14">
        <v>44228</v>
      </c>
      <c r="AF9" s="13"/>
      <c r="AG9" s="116"/>
      <c r="AH9" s="119"/>
      <c r="AI9" s="66"/>
      <c r="AK9" s="14">
        <v>44263</v>
      </c>
      <c r="AL9" s="13"/>
      <c r="AM9" s="116"/>
      <c r="AN9" s="119"/>
      <c r="AO9" s="66"/>
      <c r="AQ9" s="14">
        <v>44291</v>
      </c>
      <c r="AR9" s="13"/>
      <c r="AS9" s="116"/>
      <c r="AT9" s="119"/>
      <c r="AU9" s="66"/>
      <c r="AW9" s="14">
        <v>44319</v>
      </c>
      <c r="AX9" s="13"/>
      <c r="AY9" s="116"/>
      <c r="AZ9" s="119"/>
      <c r="BA9" s="66"/>
      <c r="BC9" s="14">
        <v>44347</v>
      </c>
      <c r="BD9" s="13"/>
      <c r="BE9" s="116"/>
      <c r="BF9" s="119"/>
      <c r="BG9" s="83"/>
      <c r="BH9" s="83"/>
      <c r="BI9" s="83"/>
      <c r="BJ9" s="83"/>
      <c r="BK9" s="83"/>
      <c r="BL9" s="83"/>
      <c r="BM9" s="83"/>
      <c r="BN9" s="83"/>
      <c r="BO9" s="83"/>
      <c r="BP9" s="83"/>
      <c r="BQ9" s="83"/>
      <c r="BR9" s="83"/>
      <c r="BS9" s="83"/>
      <c r="BT9" s="83"/>
      <c r="BU9" s="83"/>
      <c r="BV9" s="83"/>
      <c r="BW9" s="83"/>
      <c r="BX9" s="83"/>
      <c r="BY9" s="83"/>
    </row>
    <row r="10" spans="1:77">
      <c r="A10" s="92">
        <v>44075</v>
      </c>
      <c r="B10" s="13"/>
      <c r="C10" s="116"/>
      <c r="D10" s="49"/>
      <c r="E10" s="55"/>
      <c r="G10" s="14">
        <v>44103</v>
      </c>
      <c r="H10" s="21"/>
      <c r="I10" s="116"/>
      <c r="J10" s="119"/>
      <c r="M10" s="14">
        <v>44131</v>
      </c>
      <c r="N10" s="21"/>
      <c r="O10" s="116"/>
      <c r="P10" s="119"/>
      <c r="S10" s="14">
        <v>44159</v>
      </c>
      <c r="T10" s="13"/>
      <c r="U10" s="116"/>
      <c r="V10" s="119"/>
      <c r="Y10" s="14">
        <v>44187</v>
      </c>
      <c r="Z10" s="13"/>
      <c r="AA10" s="116"/>
      <c r="AB10" s="119"/>
      <c r="AE10" s="14">
        <v>44229</v>
      </c>
      <c r="AF10" s="13"/>
      <c r="AG10" s="116"/>
      <c r="AH10" s="119"/>
      <c r="AI10" s="66"/>
      <c r="AK10" s="14">
        <v>44264</v>
      </c>
      <c r="AL10" s="13"/>
      <c r="AM10" s="116"/>
      <c r="AN10" s="119"/>
      <c r="AO10" s="66"/>
      <c r="AQ10" s="14">
        <v>44292</v>
      </c>
      <c r="AR10" s="13"/>
      <c r="AS10" s="116"/>
      <c r="AT10" s="119"/>
      <c r="AU10" s="66"/>
      <c r="AW10" s="14">
        <v>44320</v>
      </c>
      <c r="AX10" s="13"/>
      <c r="AY10" s="116"/>
      <c r="AZ10" s="119"/>
      <c r="BA10" s="66"/>
      <c r="BC10" s="14">
        <v>44348</v>
      </c>
      <c r="BD10" s="13"/>
      <c r="BE10" s="116"/>
      <c r="BF10" s="119"/>
      <c r="BG10" s="83"/>
      <c r="BH10" s="83"/>
      <c r="BI10" s="83"/>
      <c r="BJ10" s="83"/>
      <c r="BK10" s="83"/>
      <c r="BL10" s="83"/>
      <c r="BM10" s="83"/>
      <c r="BN10" s="83"/>
      <c r="BO10" s="83"/>
      <c r="BP10" s="83"/>
      <c r="BQ10" s="83"/>
      <c r="BR10" s="83"/>
      <c r="BS10" s="83"/>
      <c r="BT10" s="83"/>
      <c r="BU10" s="83"/>
      <c r="BV10" s="83"/>
      <c r="BW10" s="83"/>
      <c r="BX10" s="83"/>
      <c r="BY10" s="83"/>
    </row>
    <row r="11" spans="1:77">
      <c r="A11" s="92">
        <v>44076</v>
      </c>
      <c r="B11" s="13"/>
      <c r="C11" s="116"/>
      <c r="D11" s="49"/>
      <c r="E11" s="55"/>
      <c r="G11" s="14">
        <v>44104</v>
      </c>
      <c r="H11" s="20"/>
      <c r="I11" s="116"/>
      <c r="J11" s="119"/>
      <c r="M11" s="14">
        <v>44132</v>
      </c>
      <c r="N11" s="20"/>
      <c r="O11" s="116"/>
      <c r="P11" s="119"/>
      <c r="S11" s="14">
        <v>44160</v>
      </c>
      <c r="T11" s="13"/>
      <c r="U11" s="116"/>
      <c r="V11" s="119"/>
      <c r="Y11" s="14">
        <v>44202</v>
      </c>
      <c r="Z11" s="13" t="s">
        <v>1</v>
      </c>
      <c r="AA11" s="116"/>
      <c r="AB11" s="119"/>
      <c r="AE11" s="14">
        <v>44230</v>
      </c>
      <c r="AF11" s="13"/>
      <c r="AG11" s="116"/>
      <c r="AH11" s="119"/>
      <c r="AI11" s="66"/>
      <c r="AK11" s="14">
        <v>44265</v>
      </c>
      <c r="AL11" s="13"/>
      <c r="AM11" s="116"/>
      <c r="AN11" s="119"/>
      <c r="AO11" s="66"/>
      <c r="AQ11" s="14">
        <v>44293</v>
      </c>
      <c r="AR11" s="13"/>
      <c r="AS11" s="116"/>
      <c r="AT11" s="119"/>
      <c r="AU11" s="66"/>
      <c r="AW11" s="14">
        <v>44321</v>
      </c>
      <c r="AX11" s="13"/>
      <c r="AY11" s="116"/>
      <c r="AZ11" s="119"/>
      <c r="BA11" s="66"/>
      <c r="BC11" s="14">
        <v>44349</v>
      </c>
      <c r="BD11" s="13"/>
      <c r="BE11" s="116"/>
      <c r="BF11" s="119"/>
      <c r="BG11" s="83"/>
      <c r="BH11" s="83"/>
      <c r="BI11" s="83"/>
      <c r="BJ11" s="83"/>
      <c r="BK11" s="83"/>
      <c r="BL11" s="83"/>
      <c r="BM11" s="83"/>
      <c r="BN11" s="83"/>
      <c r="BO11" s="83"/>
      <c r="BP11" s="83"/>
      <c r="BQ11" s="83"/>
      <c r="BR11" s="83"/>
      <c r="BS11" s="83"/>
      <c r="BT11" s="83"/>
      <c r="BU11" s="83"/>
      <c r="BV11" s="83"/>
      <c r="BW11" s="83"/>
      <c r="BX11" s="83"/>
      <c r="BY11" s="83"/>
    </row>
    <row r="12" spans="1:77">
      <c r="A12" s="92">
        <v>44077</v>
      </c>
      <c r="B12" s="13"/>
      <c r="C12" s="116"/>
      <c r="D12" s="49"/>
      <c r="E12" s="55"/>
      <c r="G12" s="14">
        <v>44105</v>
      </c>
      <c r="H12" s="13"/>
      <c r="I12" s="116"/>
      <c r="J12" s="119"/>
      <c r="M12" s="14">
        <v>44133</v>
      </c>
      <c r="N12" s="13"/>
      <c r="O12" s="116"/>
      <c r="P12" s="119"/>
      <c r="S12" s="14">
        <v>44161</v>
      </c>
      <c r="T12" s="13"/>
      <c r="U12" s="116"/>
      <c r="V12" s="119"/>
      <c r="Y12" s="14">
        <v>44203</v>
      </c>
      <c r="Z12" s="13"/>
      <c r="AA12" s="116"/>
      <c r="AB12" s="119"/>
      <c r="AE12" s="14">
        <v>44231</v>
      </c>
      <c r="AF12" s="13"/>
      <c r="AG12" s="116"/>
      <c r="AH12" s="119"/>
      <c r="AI12" s="66"/>
      <c r="AK12" s="14">
        <v>44266</v>
      </c>
      <c r="AL12" s="13"/>
      <c r="AM12" s="116"/>
      <c r="AN12" s="119"/>
      <c r="AO12" s="66"/>
      <c r="AQ12" s="14">
        <v>44294</v>
      </c>
      <c r="AR12" s="13"/>
      <c r="AS12" s="116"/>
      <c r="AT12" s="119"/>
      <c r="AU12" s="66"/>
      <c r="AW12" s="14">
        <v>44322</v>
      </c>
      <c r="AX12" s="13"/>
      <c r="AY12" s="116"/>
      <c r="AZ12" s="119"/>
      <c r="BA12" s="66"/>
      <c r="BC12" s="14">
        <v>44350</v>
      </c>
      <c r="BD12" s="13"/>
      <c r="BE12" s="116"/>
      <c r="BF12" s="119"/>
      <c r="BG12" s="83"/>
      <c r="BH12" s="83"/>
      <c r="BI12" s="83"/>
      <c r="BJ12" s="83"/>
      <c r="BK12" s="83"/>
      <c r="BL12" s="83"/>
      <c r="BM12" s="83"/>
      <c r="BN12" s="83"/>
      <c r="BO12" s="83"/>
      <c r="BP12" s="83"/>
      <c r="BQ12" s="83"/>
      <c r="BR12" s="83"/>
      <c r="BS12" s="83"/>
      <c r="BT12" s="83"/>
      <c r="BU12" s="83"/>
      <c r="BV12" s="83"/>
      <c r="BW12" s="83"/>
      <c r="BX12" s="83"/>
      <c r="BY12" s="83"/>
    </row>
    <row r="13" spans="1:77">
      <c r="A13" s="92">
        <v>44078</v>
      </c>
      <c r="B13" s="13"/>
      <c r="C13" s="116"/>
      <c r="D13" s="49"/>
      <c r="E13" s="55"/>
      <c r="G13" s="14">
        <v>44106</v>
      </c>
      <c r="H13" s="20"/>
      <c r="I13" s="116"/>
      <c r="J13" s="119"/>
      <c r="M13" s="14">
        <v>44134</v>
      </c>
      <c r="N13" s="20"/>
      <c r="O13" s="116"/>
      <c r="P13" s="119"/>
      <c r="S13" s="14">
        <v>44162</v>
      </c>
      <c r="T13" s="13"/>
      <c r="U13" s="116"/>
      <c r="V13" s="119"/>
      <c r="Y13" s="14">
        <v>44204</v>
      </c>
      <c r="Z13" s="13"/>
      <c r="AA13" s="116"/>
      <c r="AB13" s="119"/>
      <c r="AE13" s="14">
        <v>44232</v>
      </c>
      <c r="AF13" s="13"/>
      <c r="AG13" s="116"/>
      <c r="AH13" s="119"/>
      <c r="AI13" s="66"/>
      <c r="AK13" s="14">
        <v>44267</v>
      </c>
      <c r="AL13" s="74"/>
      <c r="AM13" s="116"/>
      <c r="AN13" s="119"/>
      <c r="AO13" s="66"/>
      <c r="AQ13" s="14">
        <v>44295</v>
      </c>
      <c r="AR13" s="74"/>
      <c r="AS13" s="116"/>
      <c r="AT13" s="119"/>
      <c r="AU13" s="66"/>
      <c r="AW13" s="14">
        <v>44323</v>
      </c>
      <c r="AX13" s="74"/>
      <c r="AY13" s="116"/>
      <c r="AZ13" s="119"/>
      <c r="BA13" s="66"/>
      <c r="BC13" s="14">
        <v>44351</v>
      </c>
      <c r="BD13" s="74"/>
      <c r="BE13" s="116"/>
      <c r="BF13" s="119"/>
      <c r="BG13" s="83"/>
      <c r="BH13" s="83"/>
      <c r="BI13" s="83"/>
      <c r="BJ13" s="83"/>
      <c r="BK13" s="83"/>
      <c r="BL13" s="83"/>
      <c r="BM13" s="83"/>
      <c r="BN13" s="83"/>
      <c r="BO13" s="83"/>
      <c r="BP13" s="83"/>
      <c r="BQ13" s="83"/>
      <c r="BR13" s="83"/>
      <c r="BS13" s="83"/>
      <c r="BT13" s="83"/>
      <c r="BU13" s="83"/>
      <c r="BV13" s="83"/>
      <c r="BW13" s="83"/>
      <c r="BX13" s="83"/>
      <c r="BY13" s="83"/>
    </row>
    <row r="14" spans="1:77">
      <c r="A14" s="89" t="s">
        <v>10</v>
      </c>
      <c r="B14" s="13"/>
      <c r="C14" s="85">
        <f>SUM(C9:C13)</f>
        <v>0</v>
      </c>
      <c r="D14" s="25"/>
      <c r="E14" s="56"/>
      <c r="G14" s="89" t="s">
        <v>10</v>
      </c>
      <c r="H14" s="13"/>
      <c r="I14" s="85">
        <f>SUM(I9:I13)</f>
        <v>0</v>
      </c>
      <c r="J14" s="25"/>
      <c r="K14" s="56"/>
      <c r="M14" s="89" t="s">
        <v>10</v>
      </c>
      <c r="N14" s="13"/>
      <c r="O14" s="85">
        <f>SUM(O9:O13)</f>
        <v>0</v>
      </c>
      <c r="P14" s="25"/>
      <c r="Q14" s="61"/>
      <c r="S14" s="89" t="s">
        <v>10</v>
      </c>
      <c r="T14" s="13"/>
      <c r="U14" s="85">
        <f>SUM(U9:U13)</f>
        <v>0</v>
      </c>
      <c r="V14" s="25"/>
      <c r="W14" s="61"/>
      <c r="Y14" s="89" t="s">
        <v>10</v>
      </c>
      <c r="Z14" s="13"/>
      <c r="AA14" s="85">
        <f>SUM(AA9:AA13)</f>
        <v>0</v>
      </c>
      <c r="AB14" s="25"/>
      <c r="AC14" s="61"/>
      <c r="AE14" s="89" t="s">
        <v>10</v>
      </c>
      <c r="AF14" s="13"/>
      <c r="AG14" s="85">
        <f>SUM(AG9:AG13)</f>
        <v>0</v>
      </c>
      <c r="AH14" s="25"/>
      <c r="AI14" s="67"/>
      <c r="AK14" s="89" t="s">
        <v>10</v>
      </c>
      <c r="AL14" s="13"/>
      <c r="AM14" s="85">
        <f>SUM(AM9:AM13)</f>
        <v>0</v>
      </c>
      <c r="AN14" s="25"/>
      <c r="AO14" s="67"/>
      <c r="AQ14" s="89" t="s">
        <v>10</v>
      </c>
      <c r="AR14" s="13"/>
      <c r="AS14" s="85">
        <f>SUM(AS9:AS13)</f>
        <v>0</v>
      </c>
      <c r="AT14" s="25"/>
      <c r="AU14" s="67"/>
      <c r="AW14" s="89" t="s">
        <v>10</v>
      </c>
      <c r="AX14" s="13"/>
      <c r="AY14" s="85">
        <f>SUM(AY9:AY13)</f>
        <v>0</v>
      </c>
      <c r="AZ14" s="25"/>
      <c r="BA14" s="67"/>
      <c r="BC14" s="89" t="s">
        <v>10</v>
      </c>
      <c r="BD14" s="13"/>
      <c r="BE14" s="85">
        <f>SUM(BE9:BE13)</f>
        <v>0</v>
      </c>
      <c r="BF14" s="25"/>
      <c r="BG14" s="83"/>
      <c r="BH14" s="83"/>
      <c r="BI14" s="83"/>
      <c r="BJ14" s="83"/>
      <c r="BK14" s="83"/>
      <c r="BL14" s="83"/>
      <c r="BM14" s="83"/>
      <c r="BN14" s="83"/>
      <c r="BO14" s="83"/>
      <c r="BP14" s="83"/>
      <c r="BQ14" s="83"/>
      <c r="BR14" s="83"/>
      <c r="BS14" s="83"/>
      <c r="BT14" s="83"/>
      <c r="BU14" s="83"/>
      <c r="BV14" s="83"/>
      <c r="BW14" s="83"/>
      <c r="BX14" s="83"/>
      <c r="BY14" s="83"/>
    </row>
    <row r="15" spans="1:77" ht="39" customHeight="1">
      <c r="A15" s="173" t="s">
        <v>23</v>
      </c>
      <c r="B15" s="174"/>
      <c r="C15" s="114">
        <f>C14-C8</f>
        <v>0</v>
      </c>
      <c r="D15" s="94"/>
      <c r="E15" s="56"/>
      <c r="G15" s="173" t="s">
        <v>23</v>
      </c>
      <c r="H15" s="174"/>
      <c r="I15" s="86">
        <f>I14-I8</f>
        <v>0</v>
      </c>
      <c r="J15" s="26"/>
      <c r="K15" s="56"/>
      <c r="M15" s="173" t="s">
        <v>23</v>
      </c>
      <c r="N15" s="174"/>
      <c r="O15" s="86">
        <f>O14-O8</f>
        <v>0</v>
      </c>
      <c r="P15" s="26"/>
      <c r="Q15" s="61"/>
      <c r="S15" s="173" t="s">
        <v>23</v>
      </c>
      <c r="T15" s="174"/>
      <c r="U15" s="86">
        <f>U14-U8</f>
        <v>0</v>
      </c>
      <c r="V15" s="26"/>
      <c r="W15" s="61"/>
      <c r="Y15" s="173" t="s">
        <v>23</v>
      </c>
      <c r="Z15" s="174"/>
      <c r="AA15" s="86">
        <f>AA14-AA8</f>
        <v>0</v>
      </c>
      <c r="AB15" s="26"/>
      <c r="AC15" s="61"/>
      <c r="AE15" s="173" t="s">
        <v>23</v>
      </c>
      <c r="AF15" s="174"/>
      <c r="AG15" s="86">
        <f>AG14-AG8</f>
        <v>0</v>
      </c>
      <c r="AH15" s="26"/>
      <c r="AI15" s="68"/>
      <c r="AK15" s="173" t="s">
        <v>23</v>
      </c>
      <c r="AL15" s="174"/>
      <c r="AM15" s="86">
        <f>AM14-AM8</f>
        <v>0</v>
      </c>
      <c r="AN15" s="26"/>
      <c r="AO15" s="68"/>
      <c r="AQ15" s="173" t="s">
        <v>23</v>
      </c>
      <c r="AR15" s="174"/>
      <c r="AS15" s="86">
        <f>AS14-AS8</f>
        <v>0</v>
      </c>
      <c r="AT15" s="26"/>
      <c r="AU15" s="68"/>
      <c r="AW15" s="173" t="s">
        <v>23</v>
      </c>
      <c r="AX15" s="174"/>
      <c r="AY15" s="86">
        <f>AY14-AY8</f>
        <v>0</v>
      </c>
      <c r="AZ15" s="26"/>
      <c r="BA15" s="68"/>
      <c r="BC15" s="173" t="s">
        <v>23</v>
      </c>
      <c r="BD15" s="174"/>
      <c r="BE15" s="86">
        <f>BE14-BE8</f>
        <v>0</v>
      </c>
      <c r="BF15" s="26"/>
      <c r="BG15" s="83"/>
      <c r="BH15" s="83"/>
      <c r="BI15" s="83"/>
      <c r="BJ15" s="83"/>
      <c r="BK15" s="83"/>
      <c r="BL15" s="83"/>
      <c r="BM15" s="83"/>
      <c r="BN15" s="83"/>
      <c r="BO15" s="83"/>
      <c r="BP15" s="83"/>
      <c r="BQ15" s="83"/>
      <c r="BR15" s="83"/>
      <c r="BS15" s="83"/>
      <c r="BT15" s="83"/>
      <c r="BU15" s="83"/>
      <c r="BV15" s="83"/>
      <c r="BW15" s="83"/>
      <c r="BX15" s="83"/>
      <c r="BY15" s="83"/>
    </row>
    <row r="16" spans="1:77">
      <c r="A16" s="91"/>
      <c r="B16" s="13"/>
      <c r="C16" s="111"/>
      <c r="D16" s="24"/>
      <c r="E16" s="56"/>
      <c r="G16" s="12"/>
      <c r="H16" s="13"/>
      <c r="I16" s="84"/>
      <c r="J16" s="29"/>
      <c r="K16" s="56"/>
      <c r="M16" s="89"/>
      <c r="N16" s="13"/>
      <c r="O16" s="84"/>
      <c r="P16" s="29"/>
      <c r="S16" s="12"/>
      <c r="T16" s="13"/>
      <c r="U16" s="84"/>
      <c r="V16" s="29"/>
      <c r="Y16" s="12"/>
      <c r="Z16" s="13"/>
      <c r="AA16" s="84"/>
      <c r="AB16" s="29"/>
      <c r="AE16" s="12"/>
      <c r="AF16" s="13"/>
      <c r="AG16" s="84"/>
      <c r="AH16" s="29"/>
      <c r="AI16" s="66"/>
      <c r="AK16" s="12"/>
      <c r="AL16" s="13"/>
      <c r="AM16" s="84"/>
      <c r="AN16" s="29"/>
      <c r="AO16" s="66"/>
      <c r="AQ16" s="12"/>
      <c r="AR16" s="13"/>
      <c r="AS16" s="84"/>
      <c r="AT16" s="29"/>
      <c r="AU16" s="66"/>
      <c r="AW16" s="12"/>
      <c r="AX16" s="13"/>
      <c r="AY16" s="84"/>
      <c r="AZ16" s="29"/>
      <c r="BA16" s="66"/>
      <c r="BC16" s="12"/>
      <c r="BD16" s="13"/>
      <c r="BE16" s="84"/>
      <c r="BF16" s="29"/>
      <c r="BG16" s="83"/>
      <c r="BH16" s="83"/>
      <c r="BI16" s="83"/>
      <c r="BJ16" s="83"/>
      <c r="BK16" s="83"/>
      <c r="BL16" s="83"/>
      <c r="BM16" s="83"/>
      <c r="BN16" s="83"/>
      <c r="BO16" s="83"/>
      <c r="BP16" s="83"/>
      <c r="BQ16" s="83"/>
      <c r="BR16" s="83"/>
      <c r="BS16" s="83"/>
      <c r="BT16" s="83"/>
      <c r="BU16" s="83"/>
      <c r="BV16" s="83"/>
      <c r="BW16" s="83"/>
      <c r="BX16" s="83"/>
      <c r="BY16" s="83"/>
    </row>
    <row r="17" spans="1:77" s="47" customFormat="1" ht="40.5" customHeight="1">
      <c r="A17" s="44"/>
      <c r="B17" s="45" t="s">
        <v>9</v>
      </c>
      <c r="C17" s="113">
        <f>$U$3</f>
        <v>0</v>
      </c>
      <c r="D17" s="46"/>
      <c r="E17" s="53"/>
      <c r="F17" s="54"/>
      <c r="G17" s="44"/>
      <c r="H17" s="45" t="s">
        <v>9</v>
      </c>
      <c r="I17" s="113">
        <f>$U$3</f>
        <v>0</v>
      </c>
      <c r="J17" s="46"/>
      <c r="K17" s="53"/>
      <c r="L17" s="54"/>
      <c r="M17" s="48"/>
      <c r="N17" s="45" t="s">
        <v>9</v>
      </c>
      <c r="O17" s="113">
        <f>$U$3</f>
        <v>0</v>
      </c>
      <c r="P17" s="46"/>
      <c r="Q17" s="53"/>
      <c r="R17" s="54"/>
      <c r="S17" s="44"/>
      <c r="T17" s="45" t="s">
        <v>9</v>
      </c>
      <c r="U17" s="113">
        <f>$U$3</f>
        <v>0</v>
      </c>
      <c r="V17" s="46"/>
      <c r="W17" s="53"/>
      <c r="X17" s="54"/>
      <c r="Y17" s="44"/>
      <c r="Z17" s="45" t="s">
        <v>9</v>
      </c>
      <c r="AA17" s="113">
        <f>$U$3</f>
        <v>0</v>
      </c>
      <c r="AB17" s="46"/>
      <c r="AC17" s="53"/>
      <c r="AD17" s="54"/>
      <c r="AE17" s="44"/>
      <c r="AF17" s="45" t="s">
        <v>9</v>
      </c>
      <c r="AG17" s="113">
        <f>$U$3</f>
        <v>0</v>
      </c>
      <c r="AH17" s="46"/>
      <c r="AI17" s="65"/>
      <c r="AJ17" s="54"/>
      <c r="AK17" s="44"/>
      <c r="AL17" s="45" t="s">
        <v>9</v>
      </c>
      <c r="AM17" s="113">
        <f>$U$3</f>
        <v>0</v>
      </c>
      <c r="AN17" s="46"/>
      <c r="AO17" s="65"/>
      <c r="AP17" s="54"/>
      <c r="AQ17" s="44"/>
      <c r="AR17" s="45" t="s">
        <v>9</v>
      </c>
      <c r="AS17" s="113">
        <f>$U$3</f>
        <v>0</v>
      </c>
      <c r="AT17" s="46"/>
      <c r="AU17" s="65"/>
      <c r="AV17" s="54"/>
      <c r="AW17" s="44"/>
      <c r="AX17" s="45" t="s">
        <v>9</v>
      </c>
      <c r="AY17" s="113">
        <f>$U$3</f>
        <v>0</v>
      </c>
      <c r="AZ17" s="46"/>
      <c r="BA17" s="65"/>
      <c r="BB17" s="54"/>
      <c r="BC17" s="44"/>
      <c r="BD17" s="45" t="s">
        <v>9</v>
      </c>
      <c r="BE17" s="113">
        <f>$U$3</f>
        <v>0</v>
      </c>
      <c r="BF17" s="46"/>
      <c r="BG17" s="82"/>
      <c r="BH17" s="82"/>
      <c r="BI17" s="82"/>
      <c r="BJ17" s="82"/>
      <c r="BK17" s="82"/>
      <c r="BL17" s="82"/>
      <c r="BM17" s="82"/>
      <c r="BN17" s="82"/>
      <c r="BO17" s="82"/>
      <c r="BP17" s="82"/>
      <c r="BQ17" s="82"/>
      <c r="BR17" s="82"/>
      <c r="BS17" s="82"/>
      <c r="BT17" s="82"/>
      <c r="BU17" s="82"/>
      <c r="BV17" s="82"/>
      <c r="BW17" s="82"/>
      <c r="BX17" s="82"/>
      <c r="BY17" s="82"/>
    </row>
    <row r="18" spans="1:77">
      <c r="A18" s="92">
        <v>44081</v>
      </c>
      <c r="B18" s="13" t="s">
        <v>28</v>
      </c>
      <c r="C18" s="116"/>
      <c r="D18" s="119"/>
      <c r="E18" s="55"/>
      <c r="G18" s="14">
        <v>44109</v>
      </c>
      <c r="H18" s="13"/>
      <c r="I18" s="116"/>
      <c r="J18" s="119"/>
      <c r="K18" s="56"/>
      <c r="M18" s="14">
        <v>44137</v>
      </c>
      <c r="N18" s="20"/>
      <c r="O18" s="116"/>
      <c r="P18" s="119"/>
      <c r="S18" s="14">
        <v>44165</v>
      </c>
      <c r="T18" s="13"/>
      <c r="U18" s="116"/>
      <c r="V18" s="119"/>
      <c r="Y18" s="14">
        <v>44207</v>
      </c>
      <c r="Z18" s="13"/>
      <c r="AA18" s="116"/>
      <c r="AB18" s="119"/>
      <c r="AE18" s="14">
        <v>44235</v>
      </c>
      <c r="AF18" s="13"/>
      <c r="AG18" s="116"/>
      <c r="AH18" s="119"/>
      <c r="AI18" s="66"/>
      <c r="AK18" s="14">
        <v>44270</v>
      </c>
      <c r="AL18" s="74"/>
      <c r="AM18" s="124"/>
      <c r="AN18" s="119"/>
      <c r="AO18" s="66"/>
      <c r="AQ18" s="14">
        <v>44298</v>
      </c>
      <c r="AR18" s="74"/>
      <c r="AS18" s="116"/>
      <c r="AT18" s="119"/>
      <c r="AU18" s="66"/>
      <c r="AW18" s="14">
        <v>44326</v>
      </c>
      <c r="AX18" s="74"/>
      <c r="AY18" s="116"/>
      <c r="AZ18" s="119"/>
      <c r="BA18" s="66"/>
      <c r="BC18" s="14">
        <v>44354</v>
      </c>
      <c r="BD18" s="74"/>
      <c r="BE18" s="116"/>
      <c r="BF18" s="119"/>
      <c r="BG18" s="83"/>
      <c r="BH18" s="83"/>
      <c r="BI18" s="83"/>
      <c r="BJ18" s="83"/>
      <c r="BK18" s="83"/>
      <c r="BL18" s="83"/>
      <c r="BM18" s="83"/>
      <c r="BN18" s="83"/>
      <c r="BO18" s="83"/>
      <c r="BP18" s="83"/>
      <c r="BQ18" s="83"/>
      <c r="BR18" s="83"/>
      <c r="BS18" s="83"/>
      <c r="BT18" s="83"/>
      <c r="BU18" s="83"/>
      <c r="BV18" s="83"/>
      <c r="BW18" s="83"/>
      <c r="BX18" s="83"/>
      <c r="BY18" s="83"/>
    </row>
    <row r="19" spans="1:77">
      <c r="A19" s="92">
        <v>44082</v>
      </c>
      <c r="B19" s="13"/>
      <c r="C19" s="116"/>
      <c r="D19" s="119"/>
      <c r="E19" s="55"/>
      <c r="G19" s="14">
        <v>44110</v>
      </c>
      <c r="H19" s="21"/>
      <c r="I19" s="116"/>
      <c r="J19" s="119"/>
      <c r="M19" s="14">
        <v>44138</v>
      </c>
      <c r="N19" s="13"/>
      <c r="O19" s="116"/>
      <c r="P19" s="119"/>
      <c r="S19" s="14">
        <v>44166</v>
      </c>
      <c r="T19" s="17"/>
      <c r="U19" s="116"/>
      <c r="V19" s="119"/>
      <c r="Y19" s="14">
        <v>44208</v>
      </c>
      <c r="Z19" s="13"/>
      <c r="AA19" s="116"/>
      <c r="AB19" s="119"/>
      <c r="AE19" s="14">
        <v>44236</v>
      </c>
      <c r="AF19" s="13"/>
      <c r="AG19" s="116"/>
      <c r="AH19" s="119"/>
      <c r="AI19" s="66"/>
      <c r="AK19" s="14">
        <v>44271</v>
      </c>
      <c r="AL19" s="74"/>
      <c r="AM19" s="116"/>
      <c r="AN19" s="119"/>
      <c r="AO19" s="66"/>
      <c r="AQ19" s="14">
        <v>44299</v>
      </c>
      <c r="AR19" s="13"/>
      <c r="AS19" s="116"/>
      <c r="AT19" s="119"/>
      <c r="AU19" s="66"/>
      <c r="AW19" s="14">
        <v>44327</v>
      </c>
      <c r="AX19" s="13"/>
      <c r="AY19" s="116"/>
      <c r="AZ19" s="119"/>
      <c r="BA19" s="66"/>
      <c r="BC19" s="14">
        <v>44355</v>
      </c>
      <c r="BD19" s="13"/>
      <c r="BE19" s="116"/>
      <c r="BF19" s="119"/>
      <c r="BG19" s="83"/>
      <c r="BH19" s="83"/>
      <c r="BI19" s="83"/>
      <c r="BJ19" s="83"/>
      <c r="BK19" s="83"/>
      <c r="BL19" s="83"/>
      <c r="BM19" s="83"/>
      <c r="BN19" s="83"/>
      <c r="BO19" s="83"/>
      <c r="BP19" s="83"/>
      <c r="BQ19" s="83"/>
      <c r="BR19" s="83"/>
      <c r="BS19" s="83"/>
      <c r="BT19" s="83"/>
      <c r="BU19" s="83"/>
      <c r="BV19" s="83"/>
      <c r="BW19" s="83"/>
      <c r="BX19" s="83"/>
      <c r="BY19" s="83"/>
    </row>
    <row r="20" spans="1:77">
      <c r="A20" s="92">
        <v>44083</v>
      </c>
      <c r="B20" s="21"/>
      <c r="C20" s="116"/>
      <c r="D20" s="119"/>
      <c r="E20" s="55"/>
      <c r="G20" s="14">
        <v>44111</v>
      </c>
      <c r="H20" s="20"/>
      <c r="I20" s="116"/>
      <c r="J20" s="119"/>
      <c r="M20" s="14">
        <v>44139</v>
      </c>
      <c r="N20" s="13"/>
      <c r="O20" s="116"/>
      <c r="P20" s="119"/>
      <c r="S20" s="14">
        <v>44167</v>
      </c>
      <c r="T20" s="13"/>
      <c r="U20" s="116"/>
      <c r="V20" s="119"/>
      <c r="Y20" s="14">
        <v>44209</v>
      </c>
      <c r="Z20" s="13"/>
      <c r="AA20" s="116"/>
      <c r="AB20" s="119"/>
      <c r="AE20" s="14">
        <v>44237</v>
      </c>
      <c r="AF20" s="13"/>
      <c r="AG20" s="116"/>
      <c r="AH20" s="119"/>
      <c r="AI20" s="66"/>
      <c r="AK20" s="14">
        <v>44272</v>
      </c>
      <c r="AL20" s="13"/>
      <c r="AM20" s="116"/>
      <c r="AN20" s="119"/>
      <c r="AO20" s="66"/>
      <c r="AQ20" s="14">
        <v>44300</v>
      </c>
      <c r="AR20" s="13"/>
      <c r="AS20" s="116"/>
      <c r="AT20" s="119"/>
      <c r="AU20" s="66"/>
      <c r="AW20" s="14">
        <v>44328</v>
      </c>
      <c r="AX20" s="13"/>
      <c r="AY20" s="116"/>
      <c r="AZ20" s="119"/>
      <c r="BA20" s="66"/>
      <c r="BC20" s="14">
        <v>44356</v>
      </c>
      <c r="BD20" s="13"/>
      <c r="BE20" s="116"/>
      <c r="BF20" s="119"/>
      <c r="BG20" s="83"/>
      <c r="BH20" s="83"/>
      <c r="BI20" s="83"/>
      <c r="BJ20" s="83"/>
      <c r="BK20" s="83"/>
      <c r="BL20" s="83"/>
      <c r="BM20" s="83"/>
      <c r="BN20" s="83"/>
      <c r="BO20" s="83"/>
      <c r="BP20" s="83"/>
      <c r="BQ20" s="83"/>
      <c r="BR20" s="83"/>
      <c r="BS20" s="83"/>
      <c r="BT20" s="83"/>
      <c r="BU20" s="83"/>
      <c r="BV20" s="83"/>
      <c r="BW20" s="83"/>
      <c r="BX20" s="83"/>
      <c r="BY20" s="83"/>
    </row>
    <row r="21" spans="1:77">
      <c r="A21" s="92">
        <v>44084</v>
      </c>
      <c r="B21" s="13"/>
      <c r="C21" s="116"/>
      <c r="D21" s="119"/>
      <c r="E21" s="55"/>
      <c r="G21" s="14">
        <v>44112</v>
      </c>
      <c r="H21" s="13"/>
      <c r="I21" s="116"/>
      <c r="J21" s="119"/>
      <c r="M21" s="14">
        <v>44140</v>
      </c>
      <c r="N21" s="13"/>
      <c r="O21" s="116"/>
      <c r="P21" s="119"/>
      <c r="S21" s="14">
        <v>44168</v>
      </c>
      <c r="T21" s="13"/>
      <c r="U21" s="116"/>
      <c r="V21" s="119"/>
      <c r="Y21" s="14">
        <v>44210</v>
      </c>
      <c r="Z21" s="13"/>
      <c r="AA21" s="116"/>
      <c r="AB21" s="119"/>
      <c r="AE21" s="14">
        <v>44238</v>
      </c>
      <c r="AF21" s="13"/>
      <c r="AG21" s="116"/>
      <c r="AH21" s="119"/>
      <c r="AI21" s="66"/>
      <c r="AK21" s="14">
        <v>44273</v>
      </c>
      <c r="AL21" s="13"/>
      <c r="AM21" s="116"/>
      <c r="AN21" s="119"/>
      <c r="AO21" s="66"/>
      <c r="AQ21" s="14">
        <v>44301</v>
      </c>
      <c r="AR21" s="13"/>
      <c r="AS21" s="116"/>
      <c r="AT21" s="119"/>
      <c r="AU21" s="66"/>
      <c r="AW21" s="14">
        <v>44329</v>
      </c>
      <c r="AX21" s="13"/>
      <c r="AY21" s="116"/>
      <c r="AZ21" s="119"/>
      <c r="BA21" s="66"/>
      <c r="BC21" s="14">
        <v>44357</v>
      </c>
      <c r="BD21" s="13"/>
      <c r="BE21" s="116"/>
      <c r="BF21" s="119"/>
      <c r="BG21" s="83"/>
      <c r="BH21" s="83"/>
      <c r="BI21" s="83"/>
      <c r="BJ21" s="83"/>
      <c r="BK21" s="83"/>
      <c r="BL21" s="83"/>
      <c r="BM21" s="83"/>
      <c r="BN21" s="83"/>
      <c r="BO21" s="83"/>
      <c r="BP21" s="83"/>
      <c r="BQ21" s="83"/>
      <c r="BR21" s="83"/>
      <c r="BS21" s="83"/>
      <c r="BT21" s="83"/>
      <c r="BU21" s="83"/>
      <c r="BV21" s="83"/>
      <c r="BW21" s="83"/>
      <c r="BX21" s="83"/>
      <c r="BY21" s="83"/>
    </row>
    <row r="22" spans="1:77">
      <c r="A22" s="92">
        <v>44085</v>
      </c>
      <c r="B22" s="20"/>
      <c r="C22" s="116"/>
      <c r="D22" s="119"/>
      <c r="E22" s="55"/>
      <c r="G22" s="14">
        <v>44113</v>
      </c>
      <c r="H22" s="20"/>
      <c r="I22" s="116"/>
      <c r="J22" s="119"/>
      <c r="M22" s="14">
        <v>44141</v>
      </c>
      <c r="N22" s="13"/>
      <c r="O22" s="116"/>
      <c r="P22" s="119"/>
      <c r="S22" s="14">
        <v>44169</v>
      </c>
      <c r="T22" s="13"/>
      <c r="U22" s="116"/>
      <c r="V22" s="119"/>
      <c r="Y22" s="14">
        <v>44211</v>
      </c>
      <c r="Z22" s="13"/>
      <c r="AA22" s="116"/>
      <c r="AB22" s="119"/>
      <c r="AE22" s="14">
        <v>44239</v>
      </c>
      <c r="AF22" s="13" t="s">
        <v>1</v>
      </c>
      <c r="AG22" s="116"/>
      <c r="AH22" s="119"/>
      <c r="AI22" s="66"/>
      <c r="AK22" s="14">
        <v>44274</v>
      </c>
      <c r="AL22" s="13" t="s">
        <v>1</v>
      </c>
      <c r="AM22" s="116"/>
      <c r="AN22" s="119"/>
      <c r="AO22" s="66"/>
      <c r="AQ22" s="14">
        <v>44302</v>
      </c>
      <c r="AR22" s="13"/>
      <c r="AS22" s="116"/>
      <c r="AT22" s="119"/>
      <c r="AU22" s="66"/>
      <c r="AW22" s="14">
        <v>44330</v>
      </c>
      <c r="AX22" s="13"/>
      <c r="AY22" s="116"/>
      <c r="AZ22" s="119"/>
      <c r="BA22" s="66"/>
      <c r="BC22" s="14">
        <v>44358</v>
      </c>
      <c r="BD22" s="13"/>
      <c r="BE22" s="116"/>
      <c r="BF22" s="119"/>
      <c r="BG22" s="83"/>
      <c r="BH22" s="83"/>
      <c r="BI22" s="83"/>
      <c r="BJ22" s="83"/>
      <c r="BK22" s="83"/>
      <c r="BL22" s="83"/>
      <c r="BM22" s="83"/>
      <c r="BN22" s="83"/>
      <c r="BO22" s="83"/>
      <c r="BP22" s="83"/>
      <c r="BQ22" s="83"/>
      <c r="BR22" s="83"/>
      <c r="BS22" s="83"/>
      <c r="BT22" s="83"/>
      <c r="BU22" s="83"/>
      <c r="BV22" s="83"/>
      <c r="BW22" s="83"/>
      <c r="BX22" s="83"/>
      <c r="BY22" s="83"/>
    </row>
    <row r="23" spans="1:77">
      <c r="A23" s="89" t="s">
        <v>10</v>
      </c>
      <c r="B23" s="13"/>
      <c r="C23" s="85">
        <f>SUM(C18:C22)</f>
        <v>0</v>
      </c>
      <c r="D23" s="25"/>
      <c r="E23" s="56"/>
      <c r="G23" s="89" t="s">
        <v>10</v>
      </c>
      <c r="H23" s="13"/>
      <c r="I23" s="85">
        <f>SUM(I18:I22)</f>
        <v>0</v>
      </c>
      <c r="J23" s="25"/>
      <c r="K23" s="56"/>
      <c r="M23" s="89" t="s">
        <v>10</v>
      </c>
      <c r="N23" s="13"/>
      <c r="O23" s="85">
        <f>SUM(O18:O22)</f>
        <v>0</v>
      </c>
      <c r="P23" s="25"/>
      <c r="Q23" s="61"/>
      <c r="S23" s="89" t="s">
        <v>10</v>
      </c>
      <c r="T23" s="13"/>
      <c r="U23" s="85">
        <f>SUM(U18:U22)</f>
        <v>0</v>
      </c>
      <c r="V23" s="25"/>
      <c r="W23" s="61"/>
      <c r="Y23" s="89" t="s">
        <v>10</v>
      </c>
      <c r="Z23" s="13"/>
      <c r="AA23" s="85">
        <f>SUM(AA18:AA22)</f>
        <v>0</v>
      </c>
      <c r="AB23" s="25"/>
      <c r="AC23" s="61"/>
      <c r="AE23" s="89" t="s">
        <v>10</v>
      </c>
      <c r="AF23" s="13"/>
      <c r="AG23" s="85">
        <f>SUM(AG18:AG22)</f>
        <v>0</v>
      </c>
      <c r="AH23" s="25"/>
      <c r="AI23" s="67"/>
      <c r="AK23" s="89" t="s">
        <v>10</v>
      </c>
      <c r="AL23" s="13"/>
      <c r="AM23" s="85">
        <f>SUM(AM18:AM22)</f>
        <v>0</v>
      </c>
      <c r="AN23" s="25"/>
      <c r="AO23" s="67"/>
      <c r="AQ23" s="89" t="s">
        <v>10</v>
      </c>
      <c r="AR23" s="13"/>
      <c r="AS23" s="85">
        <f>SUM(AS18:AS22)</f>
        <v>0</v>
      </c>
      <c r="AT23" s="25"/>
      <c r="AU23" s="67"/>
      <c r="AW23" s="89" t="s">
        <v>10</v>
      </c>
      <c r="AX23" s="13"/>
      <c r="AY23" s="85">
        <f>SUM(AY18:AY22)</f>
        <v>0</v>
      </c>
      <c r="AZ23" s="25"/>
      <c r="BA23" s="67"/>
      <c r="BC23" s="89" t="s">
        <v>10</v>
      </c>
      <c r="BD23" s="13"/>
      <c r="BE23" s="85">
        <f>SUM(BE18:BE22)</f>
        <v>0</v>
      </c>
      <c r="BF23" s="25"/>
      <c r="BG23" s="83"/>
      <c r="BH23" s="83"/>
      <c r="BI23" s="83"/>
      <c r="BJ23" s="83"/>
      <c r="BK23" s="83"/>
      <c r="BL23" s="83"/>
      <c r="BM23" s="83"/>
      <c r="BN23" s="83"/>
      <c r="BO23" s="83"/>
      <c r="BP23" s="83"/>
      <c r="BQ23" s="83"/>
      <c r="BR23" s="83"/>
      <c r="BS23" s="83"/>
      <c r="BT23" s="83"/>
      <c r="BU23" s="83"/>
      <c r="BV23" s="83"/>
      <c r="BW23" s="83"/>
      <c r="BX23" s="83"/>
      <c r="BY23" s="83"/>
    </row>
    <row r="24" spans="1:77" ht="28.5" customHeight="1">
      <c r="A24" s="173" t="s">
        <v>23</v>
      </c>
      <c r="B24" s="174"/>
      <c r="C24" s="86">
        <f>C23-C17</f>
        <v>0</v>
      </c>
      <c r="D24" s="26"/>
      <c r="E24" s="56"/>
      <c r="G24" s="173" t="s">
        <v>23</v>
      </c>
      <c r="H24" s="174"/>
      <c r="I24" s="86">
        <f>I23-I17</f>
        <v>0</v>
      </c>
      <c r="J24" s="26"/>
      <c r="K24" s="56"/>
      <c r="M24" s="173" t="s">
        <v>23</v>
      </c>
      <c r="N24" s="174"/>
      <c r="O24" s="86">
        <f>O23-O17</f>
        <v>0</v>
      </c>
      <c r="P24" s="26"/>
      <c r="Q24" s="61"/>
      <c r="S24" s="173" t="s">
        <v>23</v>
      </c>
      <c r="T24" s="174"/>
      <c r="U24" s="86">
        <f>U23-U17</f>
        <v>0</v>
      </c>
      <c r="V24" s="26"/>
      <c r="W24" s="61"/>
      <c r="Y24" s="173" t="s">
        <v>23</v>
      </c>
      <c r="Z24" s="174"/>
      <c r="AA24" s="86">
        <f>AA23-AA17</f>
        <v>0</v>
      </c>
      <c r="AB24" s="26"/>
      <c r="AC24" s="61"/>
      <c r="AE24" s="173" t="s">
        <v>23</v>
      </c>
      <c r="AF24" s="174"/>
      <c r="AG24" s="86">
        <f>AG23-AG17</f>
        <v>0</v>
      </c>
      <c r="AH24" s="26"/>
      <c r="AI24" s="68"/>
      <c r="AK24" s="173" t="s">
        <v>23</v>
      </c>
      <c r="AL24" s="174"/>
      <c r="AM24" s="86">
        <f>AM23-AM17</f>
        <v>0</v>
      </c>
      <c r="AN24" s="26"/>
      <c r="AO24" s="68"/>
      <c r="AQ24" s="173" t="s">
        <v>23</v>
      </c>
      <c r="AR24" s="174"/>
      <c r="AS24" s="86">
        <f>AS23-AS17</f>
        <v>0</v>
      </c>
      <c r="AT24" s="26"/>
      <c r="AU24" s="68"/>
      <c r="AW24" s="173" t="s">
        <v>23</v>
      </c>
      <c r="AX24" s="174"/>
      <c r="AY24" s="86">
        <f>AY23-AY17</f>
        <v>0</v>
      </c>
      <c r="AZ24" s="26"/>
      <c r="BA24" s="68"/>
      <c r="BC24" s="173" t="s">
        <v>23</v>
      </c>
      <c r="BD24" s="174"/>
      <c r="BE24" s="86">
        <f>BE23-BE17</f>
        <v>0</v>
      </c>
      <c r="BF24" s="26"/>
      <c r="BG24" s="83"/>
      <c r="BH24" s="83"/>
      <c r="BI24" s="83"/>
      <c r="BJ24" s="83"/>
      <c r="BK24" s="83"/>
      <c r="BL24" s="83"/>
      <c r="BM24" s="83"/>
      <c r="BN24" s="83"/>
      <c r="BO24" s="83"/>
      <c r="BP24" s="83"/>
      <c r="BQ24" s="83"/>
      <c r="BR24" s="83"/>
      <c r="BS24" s="83"/>
      <c r="BT24" s="83"/>
      <c r="BU24" s="83"/>
      <c r="BV24" s="83"/>
      <c r="BW24" s="83"/>
      <c r="BX24" s="83"/>
      <c r="BY24" s="83"/>
    </row>
    <row r="25" spans="1:77">
      <c r="A25" s="91"/>
      <c r="B25" s="13"/>
      <c r="C25" s="111"/>
      <c r="D25" s="24"/>
      <c r="E25" s="56"/>
      <c r="G25" s="12"/>
      <c r="H25" s="13"/>
      <c r="I25" s="84"/>
      <c r="J25" s="29"/>
      <c r="K25" s="56"/>
      <c r="M25" s="89"/>
      <c r="N25" s="13"/>
      <c r="O25" s="84"/>
      <c r="P25" s="29"/>
      <c r="S25" s="12"/>
      <c r="T25" s="13"/>
      <c r="U25" s="84"/>
      <c r="V25" s="29"/>
      <c r="Y25" s="12"/>
      <c r="Z25" s="13"/>
      <c r="AA25" s="84"/>
      <c r="AB25" s="29"/>
      <c r="AE25" s="12"/>
      <c r="AF25" s="13"/>
      <c r="AG25" s="84"/>
      <c r="AH25" s="29"/>
      <c r="AI25" s="66"/>
      <c r="AK25" s="12"/>
      <c r="AL25" s="13"/>
      <c r="AM25" s="84"/>
      <c r="AN25" s="29"/>
      <c r="AO25" s="66"/>
      <c r="AQ25" s="12"/>
      <c r="AR25" s="13"/>
      <c r="AS25" s="84"/>
      <c r="AT25" s="29"/>
      <c r="AU25" s="66"/>
      <c r="AW25" s="12"/>
      <c r="AX25" s="13"/>
      <c r="AY25" s="84"/>
      <c r="AZ25" s="29"/>
      <c r="BA25" s="66"/>
      <c r="BC25" s="12"/>
      <c r="BD25" s="13"/>
      <c r="BE25" s="84"/>
      <c r="BF25" s="29"/>
      <c r="BG25" s="83"/>
      <c r="BH25" s="83"/>
      <c r="BI25" s="83"/>
      <c r="BJ25" s="83"/>
      <c r="BK25" s="83"/>
      <c r="BL25" s="83"/>
      <c r="BM25" s="83"/>
      <c r="BN25" s="83"/>
      <c r="BO25" s="83"/>
      <c r="BP25" s="83"/>
      <c r="BQ25" s="83"/>
      <c r="BR25" s="83"/>
      <c r="BS25" s="83"/>
      <c r="BT25" s="83"/>
      <c r="BU25" s="83"/>
      <c r="BV25" s="83"/>
      <c r="BW25" s="83"/>
      <c r="BX25" s="83"/>
      <c r="BY25" s="83"/>
    </row>
    <row r="26" spans="1:77" s="47" customFormat="1" ht="40.5" customHeight="1">
      <c r="A26" s="44"/>
      <c r="B26" s="45" t="s">
        <v>9</v>
      </c>
      <c r="C26" s="113">
        <f>$U$3</f>
        <v>0</v>
      </c>
      <c r="D26" s="46"/>
      <c r="E26" s="53"/>
      <c r="F26" s="54"/>
      <c r="G26" s="44"/>
      <c r="H26" s="45" t="s">
        <v>9</v>
      </c>
      <c r="I26" s="113">
        <f>$U$3</f>
        <v>0</v>
      </c>
      <c r="J26" s="46"/>
      <c r="K26" s="53"/>
      <c r="L26" s="54"/>
      <c r="M26" s="48"/>
      <c r="N26" s="45" t="s">
        <v>9</v>
      </c>
      <c r="O26" s="113">
        <f>$U$3</f>
        <v>0</v>
      </c>
      <c r="P26" s="46"/>
      <c r="Q26" s="53"/>
      <c r="R26" s="54"/>
      <c r="S26" s="44"/>
      <c r="T26" s="45" t="s">
        <v>9</v>
      </c>
      <c r="U26" s="113">
        <f>$U$3</f>
        <v>0</v>
      </c>
      <c r="V26" s="46"/>
      <c r="W26" s="53"/>
      <c r="X26" s="54"/>
      <c r="Y26" s="44"/>
      <c r="Z26" s="45" t="s">
        <v>9</v>
      </c>
      <c r="AA26" s="113">
        <f>$U$3</f>
        <v>0</v>
      </c>
      <c r="AB26" s="46"/>
      <c r="AC26" s="53"/>
      <c r="AD26" s="54"/>
      <c r="AE26" s="44"/>
      <c r="AF26" s="45" t="s">
        <v>9</v>
      </c>
      <c r="AG26" s="113">
        <f>$U$3</f>
        <v>0</v>
      </c>
      <c r="AH26" s="46"/>
      <c r="AI26" s="65"/>
      <c r="AJ26" s="54"/>
      <c r="AK26" s="44"/>
      <c r="AL26" s="45" t="s">
        <v>9</v>
      </c>
      <c r="AM26" s="113">
        <f>$U$3</f>
        <v>0</v>
      </c>
      <c r="AN26" s="46"/>
      <c r="AO26" s="65"/>
      <c r="AP26" s="54"/>
      <c r="AQ26" s="44"/>
      <c r="AR26" s="45" t="s">
        <v>9</v>
      </c>
      <c r="AS26" s="113">
        <f>$U$3</f>
        <v>0</v>
      </c>
      <c r="AT26" s="46"/>
      <c r="AU26" s="65"/>
      <c r="AV26" s="54"/>
      <c r="AW26" s="44"/>
      <c r="AX26" s="45" t="s">
        <v>9</v>
      </c>
      <c r="AY26" s="113">
        <f>$U$3</f>
        <v>0</v>
      </c>
      <c r="AZ26" s="46"/>
      <c r="BA26" s="65"/>
      <c r="BB26" s="54"/>
      <c r="BC26" s="44"/>
      <c r="BD26" s="45" t="s">
        <v>9</v>
      </c>
      <c r="BE26" s="113">
        <f>$U$3</f>
        <v>0</v>
      </c>
      <c r="BF26" s="46"/>
      <c r="BG26" s="82"/>
      <c r="BH26" s="82"/>
      <c r="BI26" s="82"/>
      <c r="BJ26" s="82"/>
      <c r="BK26" s="82"/>
      <c r="BL26" s="82"/>
      <c r="BM26" s="82"/>
      <c r="BN26" s="82"/>
      <c r="BO26" s="82"/>
      <c r="BP26" s="82"/>
      <c r="BQ26" s="82"/>
      <c r="BR26" s="82"/>
      <c r="BS26" s="82"/>
      <c r="BT26" s="82"/>
      <c r="BU26" s="82"/>
      <c r="BV26" s="82"/>
      <c r="BW26" s="82"/>
      <c r="BX26" s="82"/>
      <c r="BY26" s="82"/>
    </row>
    <row r="27" spans="1:77">
      <c r="A27" s="92">
        <v>44088</v>
      </c>
      <c r="B27" s="13"/>
      <c r="C27" s="116"/>
      <c r="D27" s="119"/>
      <c r="G27" s="14">
        <v>44116</v>
      </c>
      <c r="H27" s="125" t="s">
        <v>28</v>
      </c>
      <c r="I27" s="116"/>
      <c r="J27" s="119"/>
      <c r="M27" s="14">
        <v>44144</v>
      </c>
      <c r="N27" s="13"/>
      <c r="O27" s="116"/>
      <c r="P27" s="119"/>
      <c r="S27" s="14">
        <v>44172</v>
      </c>
      <c r="T27" s="13"/>
      <c r="U27" s="116"/>
      <c r="V27" s="119"/>
      <c r="Y27" s="14">
        <v>44214</v>
      </c>
      <c r="Z27" s="13"/>
      <c r="AA27" s="116"/>
      <c r="AB27" s="119"/>
      <c r="AE27" s="14">
        <v>44242</v>
      </c>
      <c r="AF27" s="13"/>
      <c r="AG27" s="116"/>
      <c r="AH27" s="119"/>
      <c r="AI27" s="66"/>
      <c r="AK27" s="14">
        <v>44277</v>
      </c>
      <c r="AL27" s="13"/>
      <c r="AM27" s="116"/>
      <c r="AN27" s="119"/>
      <c r="AO27" s="66"/>
      <c r="AQ27" s="14">
        <v>44305</v>
      </c>
      <c r="AR27" s="13"/>
      <c r="AS27" s="116"/>
      <c r="AT27" s="119"/>
      <c r="AU27" s="66"/>
      <c r="AW27" s="14">
        <v>44333</v>
      </c>
      <c r="AX27" s="13"/>
      <c r="AY27" s="116"/>
      <c r="AZ27" s="119"/>
      <c r="BA27" s="66"/>
      <c r="BC27" s="14">
        <v>44361</v>
      </c>
      <c r="BD27" s="13"/>
      <c r="BE27" s="116"/>
      <c r="BF27" s="49"/>
      <c r="BG27" s="83"/>
      <c r="BH27" s="83"/>
      <c r="BI27" s="83"/>
      <c r="BJ27" s="83"/>
      <c r="BK27" s="83"/>
      <c r="BL27" s="83"/>
      <c r="BM27" s="83"/>
      <c r="BN27" s="83"/>
      <c r="BO27" s="83"/>
      <c r="BP27" s="83"/>
      <c r="BQ27" s="83"/>
      <c r="BR27" s="83"/>
      <c r="BS27" s="83"/>
      <c r="BT27" s="83"/>
      <c r="BU27" s="83"/>
      <c r="BV27" s="83"/>
      <c r="BW27" s="83"/>
      <c r="BX27" s="83"/>
      <c r="BY27" s="83"/>
    </row>
    <row r="28" spans="1:77">
      <c r="A28" s="92">
        <v>44089</v>
      </c>
      <c r="B28" s="21"/>
      <c r="C28" s="116"/>
      <c r="D28" s="119"/>
      <c r="G28" s="14">
        <v>44117</v>
      </c>
      <c r="H28" s="20"/>
      <c r="I28" s="116"/>
      <c r="J28" s="119"/>
      <c r="M28" s="14">
        <v>44145</v>
      </c>
      <c r="N28" s="21"/>
      <c r="O28" s="116"/>
      <c r="P28" s="119"/>
      <c r="S28" s="14">
        <v>44173</v>
      </c>
      <c r="T28" s="13"/>
      <c r="U28" s="116"/>
      <c r="V28" s="119"/>
      <c r="Y28" s="14">
        <v>44215</v>
      </c>
      <c r="Z28" s="13"/>
      <c r="AA28" s="116"/>
      <c r="AB28" s="119"/>
      <c r="AE28" s="14">
        <v>44243</v>
      </c>
      <c r="AF28" s="13"/>
      <c r="AG28" s="116"/>
      <c r="AH28" s="119"/>
      <c r="AI28" s="66"/>
      <c r="AK28" s="14">
        <v>44278</v>
      </c>
      <c r="AL28" s="13"/>
      <c r="AM28" s="116"/>
      <c r="AN28" s="119"/>
      <c r="AO28" s="66"/>
      <c r="AQ28" s="14">
        <v>44306</v>
      </c>
      <c r="AR28" s="13"/>
      <c r="AS28" s="116"/>
      <c r="AT28" s="119"/>
      <c r="AU28" s="66"/>
      <c r="AW28" s="14">
        <v>44334</v>
      </c>
      <c r="AX28" s="13"/>
      <c r="AY28" s="116"/>
      <c r="AZ28" s="119"/>
      <c r="BA28" s="66"/>
      <c r="BC28" s="14">
        <v>44362</v>
      </c>
      <c r="BD28" s="13"/>
      <c r="BE28" s="116"/>
      <c r="BF28" s="49"/>
      <c r="BG28" s="83"/>
      <c r="BH28" s="83"/>
      <c r="BI28" s="83"/>
      <c r="BJ28" s="83"/>
      <c r="BK28" s="83"/>
      <c r="BL28" s="83"/>
      <c r="BM28" s="83"/>
      <c r="BN28" s="83"/>
      <c r="BO28" s="83"/>
      <c r="BP28" s="83"/>
      <c r="BQ28" s="83"/>
      <c r="BR28" s="83"/>
      <c r="BS28" s="83"/>
      <c r="BT28" s="83"/>
      <c r="BU28" s="83"/>
      <c r="BV28" s="83"/>
      <c r="BW28" s="83"/>
      <c r="BX28" s="83"/>
      <c r="BY28" s="83"/>
    </row>
    <row r="29" spans="1:77">
      <c r="A29" s="92">
        <v>44090</v>
      </c>
      <c r="B29" s="20"/>
      <c r="C29" s="116"/>
      <c r="D29" s="119"/>
      <c r="G29" s="14">
        <v>44118</v>
      </c>
      <c r="H29" s="13"/>
      <c r="I29" s="116"/>
      <c r="J29" s="119"/>
      <c r="M29" s="14">
        <v>44146</v>
      </c>
      <c r="N29" s="13"/>
      <c r="O29" s="116"/>
      <c r="P29" s="119"/>
      <c r="S29" s="14">
        <v>44174</v>
      </c>
      <c r="T29" s="13"/>
      <c r="U29" s="116"/>
      <c r="V29" s="119"/>
      <c r="Y29" s="14">
        <v>44216</v>
      </c>
      <c r="Z29" s="13"/>
      <c r="AA29" s="116"/>
      <c r="AB29" s="119"/>
      <c r="AE29" s="14">
        <v>44244</v>
      </c>
      <c r="AF29" s="13"/>
      <c r="AG29" s="116"/>
      <c r="AH29" s="119"/>
      <c r="AI29" s="66"/>
      <c r="AK29" s="14">
        <v>44279</v>
      </c>
      <c r="AL29" s="13"/>
      <c r="AM29" s="116"/>
      <c r="AN29" s="119"/>
      <c r="AO29" s="66"/>
      <c r="AQ29" s="14">
        <v>44307</v>
      </c>
      <c r="AR29" s="13"/>
      <c r="AS29" s="116"/>
      <c r="AT29" s="119"/>
      <c r="AU29" s="66"/>
      <c r="AW29" s="14">
        <v>44335</v>
      </c>
      <c r="AX29" s="13"/>
      <c r="AY29" s="116"/>
      <c r="AZ29" s="119"/>
      <c r="BA29" s="66"/>
      <c r="BC29" s="14">
        <v>44363</v>
      </c>
      <c r="BD29" s="13"/>
      <c r="BE29" s="116"/>
      <c r="BF29" s="49"/>
      <c r="BG29" s="83"/>
      <c r="BH29" s="83"/>
      <c r="BI29" s="83"/>
      <c r="BJ29" s="83"/>
      <c r="BK29" s="83"/>
      <c r="BL29" s="83"/>
      <c r="BM29" s="83"/>
      <c r="BN29" s="83"/>
      <c r="BO29" s="83"/>
      <c r="BP29" s="83"/>
      <c r="BQ29" s="83"/>
      <c r="BR29" s="83"/>
      <c r="BS29" s="83"/>
      <c r="BT29" s="83"/>
      <c r="BU29" s="83"/>
      <c r="BV29" s="83"/>
      <c r="BW29" s="83"/>
      <c r="BX29" s="83"/>
      <c r="BY29" s="83"/>
    </row>
    <row r="30" spans="1:77">
      <c r="A30" s="92">
        <v>44091</v>
      </c>
      <c r="B30" s="13"/>
      <c r="C30" s="116"/>
      <c r="D30" s="119"/>
      <c r="G30" s="14">
        <v>44119</v>
      </c>
      <c r="H30" s="21"/>
      <c r="I30" s="116"/>
      <c r="J30" s="119"/>
      <c r="M30" s="14">
        <v>44147</v>
      </c>
      <c r="N30" s="13"/>
      <c r="O30" s="116"/>
      <c r="P30" s="119"/>
      <c r="S30" s="14">
        <v>44175</v>
      </c>
      <c r="T30" s="13"/>
      <c r="U30" s="116"/>
      <c r="V30" s="119"/>
      <c r="Y30" s="14">
        <v>44217</v>
      </c>
      <c r="Z30" s="13"/>
      <c r="AA30" s="116"/>
      <c r="AB30" s="119"/>
      <c r="AE30" s="14">
        <v>44245</v>
      </c>
      <c r="AF30" s="13"/>
      <c r="AG30" s="116"/>
      <c r="AH30" s="119"/>
      <c r="AI30" s="66"/>
      <c r="AK30" s="14">
        <v>44280</v>
      </c>
      <c r="AL30" s="13"/>
      <c r="AM30" s="116"/>
      <c r="AN30" s="119"/>
      <c r="AO30" s="66"/>
      <c r="AQ30" s="14">
        <v>44308</v>
      </c>
      <c r="AR30" s="13"/>
      <c r="AS30" s="116"/>
      <c r="AT30" s="119"/>
      <c r="AU30" s="66"/>
      <c r="AW30" s="14">
        <v>44336</v>
      </c>
      <c r="AX30" s="13"/>
      <c r="AY30" s="116"/>
      <c r="AZ30" s="119"/>
      <c r="BA30" s="66"/>
      <c r="BC30" s="14">
        <v>44364</v>
      </c>
      <c r="BD30" s="13" t="s">
        <v>1</v>
      </c>
      <c r="BE30" s="116"/>
      <c r="BF30" s="49"/>
      <c r="BG30" s="83"/>
      <c r="BH30" s="83"/>
      <c r="BI30" s="83"/>
      <c r="BJ30" s="83"/>
      <c r="BK30" s="83"/>
      <c r="BL30" s="83"/>
      <c r="BM30" s="83"/>
      <c r="BN30" s="83"/>
      <c r="BO30" s="83"/>
      <c r="BP30" s="83"/>
      <c r="BQ30" s="83"/>
      <c r="BR30" s="83"/>
      <c r="BS30" s="83"/>
      <c r="BT30" s="83"/>
      <c r="BU30" s="83"/>
      <c r="BV30" s="83"/>
      <c r="BW30" s="83"/>
      <c r="BX30" s="83"/>
      <c r="BY30" s="83"/>
    </row>
    <row r="31" spans="1:77">
      <c r="A31" s="92">
        <v>44092</v>
      </c>
      <c r="B31" s="13"/>
      <c r="C31" s="116"/>
      <c r="D31" s="119"/>
      <c r="G31" s="14">
        <v>44120</v>
      </c>
      <c r="H31" s="74"/>
      <c r="I31" s="116"/>
      <c r="J31" s="119"/>
      <c r="K31" s="56"/>
      <c r="M31" s="14">
        <v>44148</v>
      </c>
      <c r="N31" s="74"/>
      <c r="O31" s="116"/>
      <c r="P31" s="119"/>
      <c r="S31" s="14">
        <v>44176</v>
      </c>
      <c r="T31" s="13"/>
      <c r="U31" s="116"/>
      <c r="V31" s="119"/>
      <c r="Y31" s="14">
        <v>44218</v>
      </c>
      <c r="Z31" s="74"/>
      <c r="AA31" s="116"/>
      <c r="AB31" s="119"/>
      <c r="AE31" s="14">
        <v>44246</v>
      </c>
      <c r="AF31" s="74"/>
      <c r="AG31" s="116"/>
      <c r="AH31" s="119"/>
      <c r="AI31" s="66"/>
      <c r="AK31" s="14">
        <v>44281</v>
      </c>
      <c r="AL31" s="13"/>
      <c r="AM31" s="116"/>
      <c r="AN31" s="119"/>
      <c r="AO31" s="66"/>
      <c r="AQ31" s="14">
        <v>44309</v>
      </c>
      <c r="AR31" s="13"/>
      <c r="AS31" s="116"/>
      <c r="AT31" s="119"/>
      <c r="AU31" s="66"/>
      <c r="AW31" s="14">
        <v>44337</v>
      </c>
      <c r="AX31" s="13"/>
      <c r="AY31" s="116"/>
      <c r="AZ31" s="119"/>
      <c r="BA31" s="66"/>
      <c r="BC31" s="14">
        <v>44365</v>
      </c>
      <c r="BD31" s="13" t="s">
        <v>1</v>
      </c>
      <c r="BE31" s="116"/>
      <c r="BF31" s="49"/>
      <c r="BG31" s="83"/>
      <c r="BH31" s="83"/>
      <c r="BI31" s="83"/>
      <c r="BJ31" s="83"/>
      <c r="BK31" s="83"/>
      <c r="BL31" s="83"/>
      <c r="BM31" s="83"/>
      <c r="BN31" s="83"/>
      <c r="BO31" s="83"/>
      <c r="BP31" s="83"/>
      <c r="BQ31" s="83"/>
      <c r="BR31" s="83"/>
      <c r="BS31" s="83"/>
      <c r="BT31" s="83"/>
      <c r="BU31" s="83"/>
      <c r="BV31" s="83"/>
      <c r="BW31" s="83"/>
      <c r="BX31" s="83"/>
      <c r="BY31" s="83"/>
    </row>
    <row r="32" spans="1:77">
      <c r="A32" s="89" t="s">
        <v>10</v>
      </c>
      <c r="B32" s="13"/>
      <c r="C32" s="85">
        <f>SUM(C27:C31)</f>
        <v>0</v>
      </c>
      <c r="D32" s="25"/>
      <c r="E32" s="56"/>
      <c r="G32" s="89" t="s">
        <v>10</v>
      </c>
      <c r="H32" s="13"/>
      <c r="I32" s="85">
        <f>SUM(I27:I31)</f>
        <v>0</v>
      </c>
      <c r="J32" s="25"/>
      <c r="K32" s="56"/>
      <c r="M32" s="89" t="s">
        <v>10</v>
      </c>
      <c r="N32" s="13"/>
      <c r="O32" s="85">
        <f>SUM(O27:O31)</f>
        <v>0</v>
      </c>
      <c r="P32" s="25"/>
      <c r="Q32" s="61"/>
      <c r="S32" s="89" t="s">
        <v>10</v>
      </c>
      <c r="T32" s="13"/>
      <c r="U32" s="85">
        <f>SUM(U27:U31)</f>
        <v>0</v>
      </c>
      <c r="V32" s="25"/>
      <c r="W32" s="61"/>
      <c r="Y32" s="89" t="s">
        <v>10</v>
      </c>
      <c r="Z32" s="13"/>
      <c r="AA32" s="85">
        <f>SUM(AA27:AA31)</f>
        <v>0</v>
      </c>
      <c r="AB32" s="25"/>
      <c r="AC32" s="61"/>
      <c r="AE32" s="89" t="s">
        <v>10</v>
      </c>
      <c r="AF32" s="13"/>
      <c r="AG32" s="85">
        <f>SUM(AG27:AG31)</f>
        <v>0</v>
      </c>
      <c r="AH32" s="25"/>
      <c r="AI32" s="67"/>
      <c r="AK32" s="89" t="s">
        <v>10</v>
      </c>
      <c r="AL32" s="13"/>
      <c r="AM32" s="85">
        <f>SUM(AM27:AM31)</f>
        <v>0</v>
      </c>
      <c r="AN32" s="25"/>
      <c r="AO32" s="67"/>
      <c r="AQ32" s="89" t="s">
        <v>10</v>
      </c>
      <c r="AR32" s="13"/>
      <c r="AS32" s="85">
        <f>SUM(AS27:AS31)</f>
        <v>0</v>
      </c>
      <c r="AT32" s="25"/>
      <c r="AU32" s="67"/>
      <c r="AW32" s="89" t="s">
        <v>10</v>
      </c>
      <c r="AX32" s="13"/>
      <c r="AY32" s="85">
        <f>SUM(AY27:AY31)</f>
        <v>0</v>
      </c>
      <c r="AZ32" s="25"/>
      <c r="BA32" s="67"/>
      <c r="BC32" s="89" t="s">
        <v>10</v>
      </c>
      <c r="BD32" s="13"/>
      <c r="BE32" s="85">
        <f>SUM(BE27:BE31)</f>
        <v>0</v>
      </c>
      <c r="BF32" s="25"/>
      <c r="BG32" s="83"/>
      <c r="BH32" s="83"/>
      <c r="BI32" s="83"/>
      <c r="BJ32" s="83"/>
      <c r="BK32" s="83"/>
      <c r="BL32" s="83"/>
      <c r="BM32" s="83"/>
      <c r="BN32" s="83"/>
      <c r="BO32" s="83"/>
      <c r="BP32" s="83"/>
      <c r="BQ32" s="83"/>
      <c r="BR32" s="83"/>
      <c r="BS32" s="83"/>
      <c r="BT32" s="83"/>
      <c r="BU32" s="83"/>
      <c r="BV32" s="83"/>
      <c r="BW32" s="83"/>
      <c r="BX32" s="83"/>
      <c r="BY32" s="83"/>
    </row>
    <row r="33" spans="1:77" ht="29.25" customHeight="1">
      <c r="A33" s="173" t="s">
        <v>23</v>
      </c>
      <c r="B33" s="174"/>
      <c r="C33" s="86">
        <f>C32-C26</f>
        <v>0</v>
      </c>
      <c r="D33" s="26"/>
      <c r="E33" s="56"/>
      <c r="G33" s="173" t="s">
        <v>23</v>
      </c>
      <c r="H33" s="174"/>
      <c r="I33" s="86">
        <f>I32-I26</f>
        <v>0</v>
      </c>
      <c r="J33" s="26"/>
      <c r="K33" s="56"/>
      <c r="M33" s="173" t="s">
        <v>23</v>
      </c>
      <c r="N33" s="174"/>
      <c r="O33" s="86">
        <f>O32-O26</f>
        <v>0</v>
      </c>
      <c r="P33" s="26"/>
      <c r="Q33" s="61"/>
      <c r="S33" s="173" t="s">
        <v>23</v>
      </c>
      <c r="T33" s="174"/>
      <c r="U33" s="86">
        <f>U32-U26</f>
        <v>0</v>
      </c>
      <c r="V33" s="26"/>
      <c r="W33" s="61"/>
      <c r="Y33" s="173" t="s">
        <v>23</v>
      </c>
      <c r="Z33" s="174"/>
      <c r="AA33" s="86">
        <f>AA32-AA26</f>
        <v>0</v>
      </c>
      <c r="AB33" s="26"/>
      <c r="AC33" s="61"/>
      <c r="AE33" s="173" t="s">
        <v>23</v>
      </c>
      <c r="AF33" s="174"/>
      <c r="AG33" s="86">
        <f>AG32-AG26</f>
        <v>0</v>
      </c>
      <c r="AH33" s="26"/>
      <c r="AI33" s="68"/>
      <c r="AK33" s="173" t="s">
        <v>23</v>
      </c>
      <c r="AL33" s="174"/>
      <c r="AM33" s="86">
        <f>AM32-AM26</f>
        <v>0</v>
      </c>
      <c r="AN33" s="26"/>
      <c r="AO33" s="68"/>
      <c r="AQ33" s="173" t="s">
        <v>23</v>
      </c>
      <c r="AR33" s="174"/>
      <c r="AS33" s="86">
        <f>AS32-AS26</f>
        <v>0</v>
      </c>
      <c r="AT33" s="26"/>
      <c r="AU33" s="68"/>
      <c r="AW33" s="173" t="s">
        <v>23</v>
      </c>
      <c r="AX33" s="174"/>
      <c r="AY33" s="86">
        <f>AY32-AY26</f>
        <v>0</v>
      </c>
      <c r="AZ33" s="26"/>
      <c r="BA33" s="68"/>
      <c r="BC33" s="173" t="s">
        <v>23</v>
      </c>
      <c r="BD33" s="174"/>
      <c r="BE33" s="86">
        <f>BE32-BE26</f>
        <v>0</v>
      </c>
      <c r="BF33" s="26"/>
      <c r="BG33" s="83"/>
      <c r="BH33" s="83"/>
      <c r="BI33" s="83"/>
      <c r="BJ33" s="83"/>
      <c r="BK33" s="83"/>
      <c r="BL33" s="83"/>
      <c r="BM33" s="83"/>
      <c r="BN33" s="83"/>
      <c r="BO33" s="83"/>
      <c r="BP33" s="83"/>
      <c r="BQ33" s="83"/>
      <c r="BR33" s="83"/>
      <c r="BS33" s="83"/>
      <c r="BT33" s="83"/>
      <c r="BU33" s="83"/>
      <c r="BV33" s="83"/>
      <c r="BW33" s="83"/>
      <c r="BX33" s="83"/>
      <c r="BY33" s="83"/>
    </row>
    <row r="34" spans="1:77">
      <c r="A34" s="91"/>
      <c r="B34" s="13"/>
      <c r="C34" s="111"/>
      <c r="D34" s="24"/>
      <c r="E34" s="56"/>
      <c r="G34" s="12"/>
      <c r="H34" s="13"/>
      <c r="I34" s="84"/>
      <c r="J34" s="29"/>
      <c r="M34" s="12"/>
      <c r="N34" s="13"/>
      <c r="O34" s="84"/>
      <c r="P34" s="29"/>
      <c r="S34" s="12"/>
      <c r="T34" s="13"/>
      <c r="U34" s="84"/>
      <c r="V34" s="29"/>
      <c r="Y34" s="12"/>
      <c r="Z34" s="13"/>
      <c r="AA34" s="84"/>
      <c r="AB34" s="29"/>
      <c r="AE34" s="14"/>
      <c r="AF34" s="13"/>
      <c r="AG34" s="84"/>
      <c r="AH34" s="29"/>
      <c r="AI34" s="66"/>
      <c r="AK34" s="14"/>
      <c r="AL34" s="13"/>
      <c r="AM34" s="84"/>
      <c r="AN34" s="29"/>
      <c r="AO34" s="66"/>
      <c r="AQ34" s="12"/>
      <c r="AR34" s="13"/>
      <c r="AS34" s="84"/>
      <c r="AT34" s="29"/>
      <c r="AU34" s="66"/>
      <c r="AW34" s="12"/>
      <c r="AX34" s="13"/>
      <c r="AY34" s="84"/>
      <c r="AZ34" s="29"/>
      <c r="BA34" s="66"/>
      <c r="BC34" s="12"/>
      <c r="BD34" s="13"/>
      <c r="BE34" s="84"/>
      <c r="BF34" s="29"/>
      <c r="BG34" s="83"/>
      <c r="BH34" s="83"/>
      <c r="BI34" s="83"/>
      <c r="BJ34" s="83"/>
      <c r="BK34" s="83"/>
      <c r="BL34" s="83"/>
      <c r="BM34" s="83"/>
      <c r="BN34" s="83"/>
      <c r="BO34" s="83"/>
      <c r="BP34" s="83"/>
      <c r="BQ34" s="83"/>
      <c r="BR34" s="83"/>
      <c r="BS34" s="83"/>
      <c r="BT34" s="83"/>
      <c r="BU34" s="83"/>
      <c r="BV34" s="83"/>
      <c r="BW34" s="83"/>
      <c r="BX34" s="83"/>
      <c r="BY34" s="83"/>
    </row>
    <row r="35" spans="1:77" s="47" customFormat="1" ht="40.5" customHeight="1">
      <c r="A35" s="44"/>
      <c r="B35" s="45" t="s">
        <v>9</v>
      </c>
      <c r="C35" s="113">
        <f>$U$3</f>
        <v>0</v>
      </c>
      <c r="D35" s="46"/>
      <c r="E35" s="53"/>
      <c r="F35" s="54"/>
      <c r="G35" s="44"/>
      <c r="H35" s="45" t="s">
        <v>9</v>
      </c>
      <c r="I35" s="113">
        <f>$U$3</f>
        <v>0</v>
      </c>
      <c r="J35" s="46"/>
      <c r="K35" s="53"/>
      <c r="L35" s="54"/>
      <c r="M35" s="48"/>
      <c r="N35" s="45" t="s">
        <v>9</v>
      </c>
      <c r="O35" s="113">
        <f>$U$3</f>
        <v>0</v>
      </c>
      <c r="P35" s="46"/>
      <c r="Q35" s="53"/>
      <c r="R35" s="54"/>
      <c r="S35" s="44"/>
      <c r="T35" s="45" t="s">
        <v>9</v>
      </c>
      <c r="U35" s="113">
        <f>$U$3</f>
        <v>0</v>
      </c>
      <c r="V35" s="127"/>
      <c r="W35" s="53"/>
      <c r="X35" s="54"/>
      <c r="Y35" s="44"/>
      <c r="Z35" s="45" t="s">
        <v>9</v>
      </c>
      <c r="AA35" s="113">
        <f>$U$3</f>
        <v>0</v>
      </c>
      <c r="AB35" s="46"/>
      <c r="AC35" s="53"/>
      <c r="AD35" s="54"/>
      <c r="AE35" s="44"/>
      <c r="AF35" s="45" t="s">
        <v>9</v>
      </c>
      <c r="AG35" s="113">
        <f>$U$3</f>
        <v>0</v>
      </c>
      <c r="AH35" s="46"/>
      <c r="AI35" s="65"/>
      <c r="AJ35" s="54"/>
      <c r="AK35" s="44"/>
      <c r="AL35" s="45" t="s">
        <v>9</v>
      </c>
      <c r="AM35" s="113">
        <f>$U$3</f>
        <v>0</v>
      </c>
      <c r="AN35" s="127"/>
      <c r="AO35" s="65"/>
      <c r="AP35" s="54"/>
      <c r="AQ35" s="44"/>
      <c r="AR35" s="45" t="s">
        <v>9</v>
      </c>
      <c r="AS35" s="113">
        <f>$U$3</f>
        <v>0</v>
      </c>
      <c r="AT35" s="46"/>
      <c r="AU35" s="65"/>
      <c r="AV35" s="54"/>
      <c r="AW35" s="44"/>
      <c r="AX35" s="45" t="s">
        <v>9</v>
      </c>
      <c r="AY35" s="113">
        <f>$U$3</f>
        <v>0</v>
      </c>
      <c r="AZ35" s="46"/>
      <c r="BA35" s="65"/>
      <c r="BB35" s="54"/>
      <c r="BC35" s="44"/>
      <c r="BD35" s="45" t="s">
        <v>9</v>
      </c>
      <c r="BE35" s="113">
        <f>$U$3</f>
        <v>0</v>
      </c>
      <c r="BF35" s="127"/>
      <c r="BG35" s="82"/>
      <c r="BH35" s="82"/>
      <c r="BI35" s="82"/>
      <c r="BJ35" s="82"/>
      <c r="BK35" s="82"/>
      <c r="BL35" s="82"/>
      <c r="BM35" s="82"/>
      <c r="BN35" s="82"/>
      <c r="BO35" s="82"/>
      <c r="BP35" s="82"/>
      <c r="BQ35" s="82"/>
      <c r="BR35" s="82"/>
      <c r="BS35" s="82"/>
      <c r="BT35" s="82"/>
      <c r="BU35" s="82"/>
      <c r="BV35" s="82"/>
      <c r="BW35" s="82"/>
      <c r="BX35" s="82"/>
      <c r="BY35" s="82"/>
    </row>
    <row r="36" spans="1:77">
      <c r="A36" s="92">
        <v>44095</v>
      </c>
      <c r="B36" s="23"/>
      <c r="C36" s="116"/>
      <c r="D36" s="119"/>
      <c r="G36" s="14">
        <v>44123</v>
      </c>
      <c r="H36" s="20"/>
      <c r="I36" s="116"/>
      <c r="J36" s="119"/>
      <c r="M36" s="14">
        <v>44151</v>
      </c>
      <c r="N36" s="13"/>
      <c r="O36" s="116"/>
      <c r="P36" s="119"/>
      <c r="S36" s="14">
        <v>44179</v>
      </c>
      <c r="T36" s="13"/>
      <c r="U36" s="116"/>
      <c r="V36" s="119"/>
      <c r="Y36" s="14">
        <v>44221</v>
      </c>
      <c r="Z36" s="13"/>
      <c r="AA36" s="116"/>
      <c r="AB36" s="119"/>
      <c r="AE36" s="14">
        <v>44249</v>
      </c>
      <c r="AF36" s="13"/>
      <c r="AG36" s="116"/>
      <c r="AH36" s="119"/>
      <c r="AI36" s="66"/>
      <c r="AK36" s="14">
        <v>44284</v>
      </c>
      <c r="AL36" s="13"/>
      <c r="AM36" s="116"/>
      <c r="AN36" s="119"/>
      <c r="AO36" s="66"/>
      <c r="AQ36" s="14">
        <v>44312</v>
      </c>
      <c r="AR36" s="13"/>
      <c r="AS36" s="116"/>
      <c r="AT36" s="119"/>
      <c r="AU36" s="66"/>
      <c r="AW36" s="14">
        <v>44340</v>
      </c>
      <c r="AX36" s="13"/>
      <c r="AY36" s="116"/>
      <c r="AZ36" s="119"/>
      <c r="BA36" s="66"/>
      <c r="BC36" s="14">
        <v>44368</v>
      </c>
      <c r="BD36" s="13"/>
      <c r="BE36" s="116"/>
      <c r="BF36" s="49"/>
      <c r="BG36" s="83"/>
      <c r="BH36" s="83"/>
      <c r="BI36" s="83"/>
      <c r="BJ36" s="83"/>
      <c r="BK36" s="83"/>
      <c r="BL36" s="83"/>
      <c r="BM36" s="83"/>
      <c r="BN36" s="83"/>
      <c r="BO36" s="83"/>
      <c r="BP36" s="83"/>
      <c r="BQ36" s="83"/>
      <c r="BR36" s="83"/>
      <c r="BS36" s="83"/>
      <c r="BT36" s="83"/>
      <c r="BU36" s="83"/>
      <c r="BV36" s="83"/>
      <c r="BW36" s="83"/>
      <c r="BX36" s="83"/>
      <c r="BY36" s="83"/>
    </row>
    <row r="37" spans="1:77">
      <c r="A37" s="92">
        <v>44096</v>
      </c>
      <c r="B37" s="20"/>
      <c r="C37" s="116"/>
      <c r="D37" s="119"/>
      <c r="G37" s="14">
        <v>44124</v>
      </c>
      <c r="H37" s="13"/>
      <c r="I37" s="116"/>
      <c r="J37" s="119"/>
      <c r="M37" s="14">
        <v>44152</v>
      </c>
      <c r="N37" s="13"/>
      <c r="O37" s="116"/>
      <c r="P37" s="119"/>
      <c r="S37" s="14">
        <v>44180</v>
      </c>
      <c r="T37" s="13"/>
      <c r="U37" s="116"/>
      <c r="V37" s="119"/>
      <c r="Y37" s="14">
        <v>44222</v>
      </c>
      <c r="Z37" s="13"/>
      <c r="AA37" s="116"/>
      <c r="AB37" s="119"/>
      <c r="AE37" s="14">
        <v>44250</v>
      </c>
      <c r="AF37" s="13"/>
      <c r="AG37" s="128"/>
      <c r="AH37" s="119"/>
      <c r="AI37" s="66"/>
      <c r="AK37" s="14">
        <v>44285</v>
      </c>
      <c r="AL37" s="13"/>
      <c r="AM37" s="116"/>
      <c r="AN37" s="119"/>
      <c r="AO37" s="66"/>
      <c r="AQ37" s="14">
        <v>44313</v>
      </c>
      <c r="AR37" s="13"/>
      <c r="AS37" s="116"/>
      <c r="AT37" s="119"/>
      <c r="AU37" s="66"/>
      <c r="AW37" s="14">
        <v>44341</v>
      </c>
      <c r="AX37" s="13"/>
      <c r="AY37" s="116"/>
      <c r="AZ37" s="119"/>
      <c r="BA37" s="66"/>
      <c r="BC37" s="14">
        <v>44369</v>
      </c>
      <c r="BD37" s="13"/>
      <c r="BE37" s="116"/>
      <c r="BF37" s="49"/>
      <c r="BG37" s="83"/>
      <c r="BH37" s="83"/>
      <c r="BI37" s="83"/>
      <c r="BJ37" s="83"/>
      <c r="BK37" s="83"/>
      <c r="BL37" s="83"/>
      <c r="BM37" s="83"/>
      <c r="BN37" s="83"/>
      <c r="BO37" s="83"/>
      <c r="BP37" s="83"/>
      <c r="BQ37" s="83"/>
      <c r="BR37" s="83"/>
      <c r="BS37" s="83"/>
      <c r="BT37" s="83"/>
      <c r="BU37" s="83"/>
      <c r="BV37" s="83"/>
      <c r="BW37" s="83"/>
      <c r="BX37" s="83"/>
      <c r="BY37" s="83"/>
    </row>
    <row r="38" spans="1:77">
      <c r="A38" s="92">
        <v>44097</v>
      </c>
      <c r="B38" s="13"/>
      <c r="C38" s="116"/>
      <c r="D38" s="119"/>
      <c r="G38" s="14">
        <v>44125</v>
      </c>
      <c r="H38" s="21"/>
      <c r="I38" s="116"/>
      <c r="J38" s="119"/>
      <c r="M38" s="14">
        <v>44153</v>
      </c>
      <c r="N38" s="13"/>
      <c r="O38" s="116"/>
      <c r="P38" s="119"/>
      <c r="S38" s="14">
        <v>44181</v>
      </c>
      <c r="T38" s="13"/>
      <c r="U38" s="116"/>
      <c r="V38" s="119"/>
      <c r="Y38" s="14">
        <v>44223</v>
      </c>
      <c r="Z38" s="13"/>
      <c r="AA38" s="116"/>
      <c r="AB38" s="119"/>
      <c r="AE38" s="14">
        <v>44251</v>
      </c>
      <c r="AF38" s="17"/>
      <c r="AG38" s="116"/>
      <c r="AH38" s="119"/>
      <c r="AI38" s="66"/>
      <c r="AK38" s="14">
        <v>44286</v>
      </c>
      <c r="AL38" s="13"/>
      <c r="AM38" s="116"/>
      <c r="AN38" s="119"/>
      <c r="AO38" s="66"/>
      <c r="AQ38" s="14">
        <v>44314</v>
      </c>
      <c r="AR38" s="13"/>
      <c r="AS38" s="116"/>
      <c r="AT38" s="119"/>
      <c r="AU38" s="66"/>
      <c r="AW38" s="14">
        <v>44342</v>
      </c>
      <c r="AX38" s="13"/>
      <c r="AY38" s="116"/>
      <c r="AZ38" s="119"/>
      <c r="BA38" s="66"/>
      <c r="BC38" s="14">
        <v>44370</v>
      </c>
      <c r="BD38" s="13" t="s">
        <v>1</v>
      </c>
      <c r="BE38" s="116"/>
      <c r="BF38" s="49"/>
    </row>
    <row r="39" spans="1:77">
      <c r="A39" s="92">
        <v>44098</v>
      </c>
      <c r="B39" s="20"/>
      <c r="C39" s="116"/>
      <c r="D39" s="119"/>
      <c r="G39" s="14">
        <v>44126</v>
      </c>
      <c r="H39" s="13"/>
      <c r="I39" s="116"/>
      <c r="J39" s="119"/>
      <c r="M39" s="14">
        <v>44154</v>
      </c>
      <c r="N39" s="13"/>
      <c r="O39" s="116"/>
      <c r="P39" s="119"/>
      <c r="S39" s="14">
        <v>44182</v>
      </c>
      <c r="T39" s="13"/>
      <c r="U39" s="116"/>
      <c r="V39" s="119"/>
      <c r="Y39" s="14">
        <v>44224</v>
      </c>
      <c r="Z39" s="13"/>
      <c r="AA39" s="116"/>
      <c r="AB39" s="119"/>
      <c r="AE39" s="14">
        <v>44252</v>
      </c>
      <c r="AF39" s="13"/>
      <c r="AG39" s="116"/>
      <c r="AH39" s="119"/>
      <c r="AI39" s="66"/>
      <c r="AK39" s="14">
        <v>44287</v>
      </c>
      <c r="AL39" s="13"/>
      <c r="AM39" s="116"/>
      <c r="AN39" s="119"/>
      <c r="AO39" s="66"/>
      <c r="AQ39" s="14">
        <v>44315</v>
      </c>
      <c r="AR39" s="13"/>
      <c r="AS39" s="116"/>
      <c r="AT39" s="119"/>
      <c r="AU39" s="66"/>
      <c r="AW39" s="14">
        <v>44343</v>
      </c>
      <c r="AX39" s="13"/>
      <c r="AY39" s="116"/>
      <c r="AZ39" s="119"/>
      <c r="BA39" s="66"/>
      <c r="BC39" s="14">
        <v>44371</v>
      </c>
      <c r="BD39" s="13" t="s">
        <v>28</v>
      </c>
      <c r="BE39" s="116"/>
      <c r="BF39" s="49"/>
    </row>
    <row r="40" spans="1:77">
      <c r="A40" s="92">
        <v>44099</v>
      </c>
      <c r="B40" s="125" t="s">
        <v>1</v>
      </c>
      <c r="C40" s="116"/>
      <c r="D40" s="119"/>
      <c r="G40" s="14">
        <v>44127</v>
      </c>
      <c r="H40" s="125" t="s">
        <v>1</v>
      </c>
      <c r="I40" s="116"/>
      <c r="J40" s="119"/>
      <c r="M40" s="14">
        <v>44155</v>
      </c>
      <c r="N40" s="125" t="s">
        <v>1</v>
      </c>
      <c r="O40" s="116"/>
      <c r="P40" s="119"/>
      <c r="S40" s="14">
        <v>44183</v>
      </c>
      <c r="T40" s="13"/>
      <c r="U40" s="116"/>
      <c r="V40" s="119"/>
      <c r="Y40" s="14">
        <v>44225</v>
      </c>
      <c r="Z40" s="13"/>
      <c r="AA40" s="116"/>
      <c r="AB40" s="119"/>
      <c r="AE40" s="14">
        <v>44253</v>
      </c>
      <c r="AF40" s="18"/>
      <c r="AG40" s="116"/>
      <c r="AH40" s="119"/>
      <c r="AI40" s="69"/>
      <c r="AJ40" s="70"/>
      <c r="AK40" s="14">
        <v>44288</v>
      </c>
      <c r="AL40" s="13"/>
      <c r="AM40" s="116"/>
      <c r="AN40" s="119"/>
      <c r="AO40" s="63"/>
      <c r="AQ40" s="14">
        <v>44316</v>
      </c>
      <c r="AR40" s="13"/>
      <c r="AS40" s="116"/>
      <c r="AT40" s="119"/>
      <c r="AU40" s="66"/>
      <c r="AW40" s="14">
        <v>44344</v>
      </c>
      <c r="AX40" s="13"/>
      <c r="AY40" s="116"/>
      <c r="AZ40" s="119"/>
      <c r="BA40" s="66"/>
      <c r="BC40" s="14">
        <v>44372</v>
      </c>
      <c r="BD40" s="13" t="s">
        <v>1</v>
      </c>
      <c r="BE40" s="116"/>
      <c r="BF40" s="49"/>
    </row>
    <row r="41" spans="1:77">
      <c r="A41" s="89" t="s">
        <v>10</v>
      </c>
      <c r="B41" s="13"/>
      <c r="C41" s="85">
        <f>SUM(C36:C40)</f>
        <v>0</v>
      </c>
      <c r="D41" s="25"/>
      <c r="E41" s="56"/>
      <c r="G41" s="89" t="s">
        <v>10</v>
      </c>
      <c r="H41" s="13"/>
      <c r="I41" s="85">
        <f>SUM(I36:I40)</f>
        <v>0</v>
      </c>
      <c r="J41" s="25"/>
      <c r="K41" s="56"/>
      <c r="M41" s="89" t="s">
        <v>10</v>
      </c>
      <c r="N41" s="13"/>
      <c r="O41" s="85">
        <f>SUM(O36:O40)</f>
        <v>0</v>
      </c>
      <c r="P41" s="25"/>
      <c r="Q41" s="61"/>
      <c r="S41" s="89" t="s">
        <v>10</v>
      </c>
      <c r="T41" s="13"/>
      <c r="U41" s="85">
        <f>SUM(U36:U40)</f>
        <v>0</v>
      </c>
      <c r="V41" s="25"/>
      <c r="W41" s="61"/>
      <c r="Y41" s="89" t="s">
        <v>10</v>
      </c>
      <c r="Z41" s="13"/>
      <c r="AA41" s="85">
        <f>SUM(AA36:AA40)</f>
        <v>0</v>
      </c>
      <c r="AB41" s="25"/>
      <c r="AC41" s="61"/>
      <c r="AE41" s="89" t="s">
        <v>10</v>
      </c>
      <c r="AF41" s="13"/>
      <c r="AG41" s="85">
        <f>SUM(AG36:AG40)</f>
        <v>0</v>
      </c>
      <c r="AH41" s="25"/>
      <c r="AI41" s="67"/>
      <c r="AK41" s="89" t="s">
        <v>10</v>
      </c>
      <c r="AL41" s="13"/>
      <c r="AM41" s="85">
        <f>SUM(AM36:AM40)</f>
        <v>0</v>
      </c>
      <c r="AN41" s="25"/>
      <c r="AO41" s="67"/>
      <c r="AQ41" s="89" t="s">
        <v>10</v>
      </c>
      <c r="AR41" s="13"/>
      <c r="AS41" s="85">
        <f>SUM(AS36:AS40)</f>
        <v>0</v>
      </c>
      <c r="AT41" s="25"/>
      <c r="AU41" s="67"/>
      <c r="AW41" s="89" t="s">
        <v>10</v>
      </c>
      <c r="AX41" s="13"/>
      <c r="AY41" s="85">
        <f>SUM(AY36:AY40)</f>
        <v>0</v>
      </c>
      <c r="AZ41" s="25"/>
      <c r="BA41" s="67"/>
      <c r="BC41" s="89" t="s">
        <v>10</v>
      </c>
      <c r="BD41" s="13"/>
      <c r="BE41" s="85">
        <f>SUM(BE36:BE40)</f>
        <v>0</v>
      </c>
      <c r="BF41" s="25"/>
    </row>
    <row r="42" spans="1:77" ht="29.25" customHeight="1">
      <c r="A42" s="173" t="s">
        <v>23</v>
      </c>
      <c r="B42" s="174"/>
      <c r="C42" s="86">
        <f>C41-C35</f>
        <v>0</v>
      </c>
      <c r="D42" s="26"/>
      <c r="E42" s="56"/>
      <c r="G42" s="173" t="s">
        <v>23</v>
      </c>
      <c r="H42" s="174"/>
      <c r="I42" s="86">
        <f>I41-I35</f>
        <v>0</v>
      </c>
      <c r="J42" s="26"/>
      <c r="K42" s="56"/>
      <c r="M42" s="173" t="s">
        <v>23</v>
      </c>
      <c r="N42" s="174"/>
      <c r="O42" s="86">
        <f>O41-O35</f>
        <v>0</v>
      </c>
      <c r="P42" s="26"/>
      <c r="Q42" s="61"/>
      <c r="S42" s="173" t="s">
        <v>23</v>
      </c>
      <c r="T42" s="174"/>
      <c r="U42" s="86">
        <f>U41-U35</f>
        <v>0</v>
      </c>
      <c r="V42" s="26"/>
      <c r="W42" s="61"/>
      <c r="Y42" s="173" t="s">
        <v>23</v>
      </c>
      <c r="Z42" s="174"/>
      <c r="AA42" s="86">
        <f>AA41-AA35</f>
        <v>0</v>
      </c>
      <c r="AB42" s="26"/>
      <c r="AC42" s="61"/>
      <c r="AE42" s="173" t="s">
        <v>23</v>
      </c>
      <c r="AF42" s="174"/>
      <c r="AG42" s="86">
        <f>AG41-AG35</f>
        <v>0</v>
      </c>
      <c r="AH42" s="26"/>
      <c r="AI42" s="68"/>
      <c r="AK42" s="173" t="s">
        <v>23</v>
      </c>
      <c r="AL42" s="174"/>
      <c r="AM42" s="86">
        <f>AM41-AM35</f>
        <v>0</v>
      </c>
      <c r="AN42" s="26"/>
      <c r="AO42" s="68"/>
      <c r="AQ42" s="173" t="s">
        <v>23</v>
      </c>
      <c r="AR42" s="174"/>
      <c r="AS42" s="86">
        <f>AS41-AS35</f>
        <v>0</v>
      </c>
      <c r="AT42" s="26"/>
      <c r="AU42" s="68"/>
      <c r="AW42" s="173" t="s">
        <v>23</v>
      </c>
      <c r="AX42" s="174"/>
      <c r="AY42" s="86">
        <f>AY41-AY35</f>
        <v>0</v>
      </c>
      <c r="AZ42" s="26"/>
      <c r="BA42" s="68"/>
      <c r="BC42" s="173" t="s">
        <v>23</v>
      </c>
      <c r="BD42" s="174"/>
      <c r="BE42" s="86">
        <f>BE41-BE35</f>
        <v>0</v>
      </c>
      <c r="BF42" s="26"/>
    </row>
    <row r="43" spans="1:77">
      <c r="A43" s="93"/>
      <c r="B43" s="16"/>
      <c r="C43" s="117"/>
      <c r="D43" s="27"/>
      <c r="E43" s="56"/>
      <c r="G43" s="15"/>
      <c r="H43" s="16"/>
      <c r="I43" s="120"/>
      <c r="J43" s="30"/>
      <c r="K43" s="56"/>
      <c r="M43" s="15"/>
      <c r="N43" s="16"/>
      <c r="O43" s="122"/>
      <c r="P43" s="31"/>
      <c r="S43" s="15"/>
      <c r="T43" s="16"/>
      <c r="U43" s="122"/>
      <c r="V43" s="31"/>
      <c r="Y43" s="15"/>
      <c r="Z43" s="16"/>
      <c r="AA43" s="122"/>
      <c r="AB43" s="31"/>
      <c r="AE43" s="15"/>
      <c r="AF43" s="16"/>
      <c r="AG43" s="122"/>
      <c r="AH43" s="31"/>
      <c r="AI43" s="66"/>
      <c r="AK43" s="126"/>
      <c r="AL43" s="16"/>
      <c r="AM43" s="122"/>
      <c r="AN43" s="31"/>
      <c r="AO43" s="66"/>
      <c r="AQ43" s="15"/>
      <c r="AR43" s="16"/>
      <c r="AS43" s="122"/>
      <c r="AT43" s="31"/>
      <c r="AU43" s="66"/>
      <c r="AW43" s="15"/>
      <c r="AX43" s="16"/>
      <c r="AY43" s="122"/>
      <c r="AZ43" s="31"/>
      <c r="BA43" s="66"/>
      <c r="BC43" s="15"/>
      <c r="BD43" s="16"/>
      <c r="BE43" s="122"/>
      <c r="BF43" s="31"/>
    </row>
    <row r="44" spans="1:77" s="10" customFormat="1" ht="40.5" customHeight="1">
      <c r="A44" s="8"/>
      <c r="B44" s="9"/>
      <c r="C44" s="11"/>
      <c r="D44" s="11"/>
      <c r="E44" s="53"/>
      <c r="F44" s="54"/>
      <c r="G44" s="8"/>
      <c r="H44" s="8"/>
      <c r="I44" s="8"/>
      <c r="J44" s="8"/>
      <c r="K44" s="53"/>
      <c r="L44" s="54"/>
      <c r="M44" s="8"/>
      <c r="N44" s="8"/>
      <c r="O44" s="8"/>
      <c r="P44" s="8"/>
      <c r="Q44" s="53"/>
      <c r="R44" s="54"/>
      <c r="S44" s="8"/>
      <c r="T44" s="8"/>
      <c r="U44" s="8"/>
      <c r="V44" s="8"/>
      <c r="W44" s="53"/>
      <c r="X44" s="54"/>
      <c r="Y44" s="8"/>
      <c r="Z44" s="8"/>
      <c r="AA44" s="8"/>
      <c r="AB44" s="8"/>
      <c r="AC44" s="53"/>
      <c r="AD44" s="54"/>
      <c r="AE44" s="8"/>
      <c r="AF44" s="8"/>
      <c r="AG44" s="8"/>
      <c r="AH44" s="8"/>
      <c r="AI44" s="53"/>
      <c r="AJ44" s="54"/>
      <c r="AK44" s="8"/>
      <c r="AL44" s="8"/>
      <c r="AM44" s="8"/>
      <c r="AN44" s="8"/>
      <c r="AO44" s="53"/>
      <c r="AP44" s="54"/>
      <c r="AQ44" s="8"/>
      <c r="AR44" s="8"/>
      <c r="AS44" s="8"/>
      <c r="AT44" s="8"/>
      <c r="AU44" s="53"/>
      <c r="AV44" s="54"/>
      <c r="AW44" s="8"/>
      <c r="AX44" s="8"/>
      <c r="AY44" s="8"/>
      <c r="AZ44" s="8"/>
      <c r="BA44" s="53"/>
      <c r="BB44" s="54"/>
      <c r="BC44" s="8"/>
      <c r="BD44" s="8"/>
      <c r="BE44" s="8"/>
      <c r="BF44" s="8"/>
    </row>
    <row r="45" spans="1:77">
      <c r="M45" s="2"/>
      <c r="O45" s="32"/>
      <c r="P45" s="32"/>
      <c r="S45" s="2"/>
      <c r="U45" s="32"/>
      <c r="V45" s="32"/>
      <c r="Y45" s="2"/>
      <c r="AA45" s="32"/>
      <c r="AB45" s="32"/>
      <c r="AE45" s="2"/>
      <c r="AG45" s="32"/>
      <c r="AH45" s="32"/>
      <c r="AI45" s="71"/>
      <c r="AK45" s="2"/>
      <c r="AM45" s="32"/>
      <c r="AN45" s="32"/>
      <c r="AO45" s="71"/>
      <c r="AQ45" s="2"/>
      <c r="AS45" s="32"/>
      <c r="AT45" s="32"/>
      <c r="AU45" s="71"/>
      <c r="AW45" s="2"/>
      <c r="AY45" s="32"/>
      <c r="AZ45" s="32"/>
      <c r="BA45" s="71"/>
      <c r="BC45" s="2"/>
      <c r="BE45" s="32"/>
      <c r="BF45" s="32"/>
    </row>
    <row r="46" spans="1:77">
      <c r="M46" s="2"/>
      <c r="N46" s="4"/>
      <c r="O46" s="32"/>
      <c r="P46" s="32"/>
      <c r="S46" s="2"/>
      <c r="U46" s="32"/>
      <c r="V46" s="32"/>
      <c r="Y46" s="2"/>
      <c r="AA46" s="32"/>
      <c r="AB46" s="32"/>
      <c r="AE46" s="2"/>
      <c r="AG46" s="32"/>
      <c r="AH46" s="32"/>
      <c r="AI46" s="71"/>
      <c r="AK46" s="2"/>
      <c r="AM46" s="32"/>
      <c r="AN46" s="32"/>
      <c r="AO46" s="71"/>
      <c r="AQ46" s="2"/>
      <c r="AS46" s="32"/>
      <c r="AT46" s="32"/>
      <c r="AU46" s="71"/>
      <c r="AW46" s="2"/>
      <c r="AY46" s="32"/>
      <c r="AZ46" s="32"/>
      <c r="BA46" s="71"/>
      <c r="BC46" s="2"/>
      <c r="BE46" s="32"/>
      <c r="BF46" s="32"/>
    </row>
    <row r="47" spans="1:77">
      <c r="M47" s="2"/>
      <c r="O47" s="32"/>
      <c r="P47" s="32"/>
      <c r="S47" s="2"/>
      <c r="U47" s="32"/>
      <c r="V47" s="32"/>
      <c r="Y47" s="2"/>
      <c r="AA47" s="32"/>
      <c r="AB47" s="32"/>
      <c r="AE47" s="2"/>
      <c r="AG47" s="32"/>
      <c r="AH47" s="32"/>
      <c r="AI47" s="71"/>
      <c r="AK47" s="2"/>
      <c r="AM47" s="32"/>
      <c r="AN47" s="32"/>
      <c r="AO47" s="71"/>
      <c r="AQ47" s="2"/>
      <c r="AS47" s="32"/>
      <c r="AT47" s="32"/>
      <c r="AU47" s="71"/>
      <c r="AW47" s="2"/>
      <c r="AY47" s="32"/>
      <c r="AZ47" s="32"/>
      <c r="BA47" s="71"/>
      <c r="BC47" s="2"/>
      <c r="BE47" s="32"/>
      <c r="BF47" s="32"/>
    </row>
    <row r="48" spans="1:77">
      <c r="M48" s="2"/>
      <c r="O48" s="32"/>
      <c r="P48" s="32"/>
      <c r="S48" s="2"/>
      <c r="U48" s="32"/>
      <c r="V48" s="32"/>
      <c r="Y48" s="2"/>
      <c r="AA48" s="32"/>
      <c r="AB48" s="32"/>
      <c r="AE48" s="2"/>
      <c r="AG48" s="32"/>
      <c r="AH48" s="32"/>
      <c r="AI48" s="71"/>
      <c r="AK48" s="2"/>
      <c r="AM48" s="32"/>
      <c r="AN48" s="32"/>
      <c r="AO48" s="71"/>
      <c r="AQ48" s="2"/>
      <c r="AS48" s="32"/>
      <c r="AT48" s="32"/>
      <c r="AU48" s="71"/>
      <c r="AW48" s="2"/>
      <c r="AY48" s="32"/>
      <c r="AZ48" s="32"/>
      <c r="BA48" s="71"/>
      <c r="BC48" s="2"/>
      <c r="BE48" s="32"/>
      <c r="BF48" s="32"/>
    </row>
    <row r="49" spans="13:58">
      <c r="M49" s="2"/>
      <c r="N49" s="4"/>
      <c r="O49" s="32"/>
      <c r="P49" s="32"/>
      <c r="S49" s="2"/>
      <c r="U49" s="32"/>
      <c r="V49" s="32"/>
      <c r="Y49" s="2"/>
      <c r="AA49" s="32"/>
      <c r="AB49" s="32"/>
      <c r="AE49" s="2"/>
      <c r="AG49" s="32"/>
      <c r="AH49" s="32"/>
      <c r="AI49" s="71"/>
      <c r="AK49" s="2"/>
      <c r="AM49" s="32"/>
      <c r="AN49" s="32"/>
      <c r="AO49" s="71"/>
      <c r="AQ49" s="2"/>
      <c r="AS49" s="32"/>
      <c r="AT49" s="32"/>
      <c r="AU49" s="71"/>
      <c r="AW49" s="2"/>
      <c r="AY49" s="32"/>
      <c r="AZ49" s="32"/>
      <c r="BA49" s="71"/>
      <c r="BC49" s="2"/>
      <c r="BE49" s="32"/>
      <c r="BF49" s="32"/>
    </row>
    <row r="50" spans="13:58">
      <c r="M50" s="3"/>
      <c r="O50" s="33"/>
      <c r="P50" s="33"/>
      <c r="Q50" s="61"/>
      <c r="S50" s="3"/>
      <c r="U50" s="33"/>
      <c r="V50" s="33"/>
      <c r="W50" s="61"/>
      <c r="Y50" s="3"/>
      <c r="AA50" s="33"/>
      <c r="AB50" s="33"/>
      <c r="AC50" s="61"/>
      <c r="AE50" s="3"/>
      <c r="AG50" s="33"/>
      <c r="AH50" s="33"/>
      <c r="AI50" s="72"/>
      <c r="AK50" s="3"/>
      <c r="AM50" s="33"/>
      <c r="AN50" s="33"/>
      <c r="AO50" s="72"/>
      <c r="AQ50" s="3"/>
      <c r="AS50" s="33"/>
      <c r="AT50" s="33"/>
      <c r="AU50" s="72"/>
      <c r="AW50" s="3"/>
      <c r="AY50" s="33"/>
      <c r="AZ50" s="33"/>
      <c r="BA50" s="72"/>
      <c r="BC50" s="3"/>
      <c r="BE50" s="33"/>
      <c r="BF50" s="33"/>
    </row>
    <row r="51" spans="13:58">
      <c r="M51" s="3"/>
      <c r="O51" s="34"/>
      <c r="P51" s="34"/>
      <c r="S51" s="3"/>
      <c r="U51" s="34"/>
      <c r="V51" s="34"/>
      <c r="Y51" s="3"/>
      <c r="AA51" s="34"/>
      <c r="AB51" s="34"/>
      <c r="AE51" s="3"/>
      <c r="AG51" s="34"/>
      <c r="AH51" s="34"/>
      <c r="AI51" s="73"/>
      <c r="AK51" s="3"/>
      <c r="AM51" s="34"/>
      <c r="AN51" s="34"/>
      <c r="AO51" s="73"/>
      <c r="AQ51" s="3"/>
      <c r="AS51" s="34"/>
      <c r="AT51" s="34"/>
      <c r="AU51" s="73"/>
      <c r="AW51" s="3"/>
      <c r="AY51" s="34"/>
      <c r="AZ51" s="34"/>
      <c r="BA51" s="73"/>
      <c r="BC51" s="3"/>
      <c r="BE51" s="34"/>
      <c r="BF51" s="34"/>
    </row>
  </sheetData>
  <sheetProtection algorithmName="SHA-512" hashValue="xLd4iFe4pa32cXd1cnak0yynMeYjLVAB4iJ6erBb8eNVd6hvOnAZgnVILVeB2h20Erp7pF5p+CNnTcRGkau7Cw==" saltValue="Jmv33x5Lb/PCqiyuPgcyNA==" spinCount="100000" sheet="1" objects="1" scenarios="1"/>
  <mergeCells count="61">
    <mergeCell ref="A42:B42"/>
    <mergeCell ref="G42:H42"/>
    <mergeCell ref="M42:N42"/>
    <mergeCell ref="S42:T42"/>
    <mergeCell ref="Y42:Z42"/>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33:B33"/>
    <mergeCell ref="G33:H33"/>
    <mergeCell ref="M33:N33"/>
    <mergeCell ref="S33:T33"/>
    <mergeCell ref="Y33:Z33"/>
    <mergeCell ref="A24:B24"/>
    <mergeCell ref="G24:H24"/>
    <mergeCell ref="M24:N24"/>
    <mergeCell ref="S24:T24"/>
    <mergeCell ref="Y24:Z24"/>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C4:H4"/>
    <mergeCell ref="A5:C5"/>
    <mergeCell ref="G5:I5"/>
    <mergeCell ref="Y5:AA5"/>
    <mergeCell ref="AE5:AG5"/>
    <mergeCell ref="AG2:AR2"/>
    <mergeCell ref="A3:G3"/>
    <mergeCell ref="H3:M3"/>
    <mergeCell ref="N3:S3"/>
    <mergeCell ref="U3:X3"/>
    <mergeCell ref="Z3:AA3"/>
    <mergeCell ref="N1:AD1"/>
    <mergeCell ref="A2:G2"/>
    <mergeCell ref="H2:M2"/>
    <mergeCell ref="N2:S2"/>
    <mergeCell ref="U2:X2"/>
    <mergeCell ref="Z2:AA2"/>
  </mergeCells>
  <conditionalFormatting sqref="Z3:AB3">
    <cfRule type="cellIs" dxfId="19"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18" priority="4" operator="lessThan">
      <formula>0</formula>
    </cfRule>
  </conditionalFormatting>
  <conditionalFormatting sqref="U42:V42">
    <cfRule type="cellIs" dxfId="17" priority="3" operator="lessThan">
      <formula>0</formula>
    </cfRule>
  </conditionalFormatting>
  <conditionalFormatting sqref="AM42:AN42">
    <cfRule type="cellIs" dxfId="16" priority="2" operator="lessThan">
      <formula>0</formula>
    </cfRule>
  </conditionalFormatting>
  <conditionalFormatting sqref="BE42:BF42">
    <cfRule type="cellIs" dxfId="15"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31"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C78D-4572-4D52-B502-12BD32C210B5}">
  <sheetPr>
    <pageSetUpPr fitToPage="1"/>
  </sheetPr>
  <dimension ref="A1:BY51"/>
  <sheetViews>
    <sheetView showGridLines="0" showZeros="0" zoomScale="60" zoomScaleNormal="60" workbookViewId="0">
      <selection activeCell="I8" sqref="I8"/>
    </sheetView>
  </sheetViews>
  <sheetFormatPr baseColWidth="10" defaultRowHeight="15"/>
  <cols>
    <col min="1" max="1" width="11.7109375" style="1" customWidth="1"/>
    <col min="2" max="2" width="11.7109375" customWidth="1"/>
    <col min="3" max="3" width="11.7109375" style="19" customWidth="1"/>
    <col min="4" max="4" width="13.7109375" style="19" customWidth="1"/>
    <col min="5" max="5" width="4" style="50" customWidth="1"/>
    <col min="6" max="6" width="3.42578125" style="50" customWidth="1"/>
    <col min="7" max="7" width="13.42578125" customWidth="1"/>
    <col min="8" max="8" width="11.7109375" customWidth="1"/>
    <col min="9" max="9" width="11.7109375" style="1" customWidth="1"/>
    <col min="10" max="10" width="13.7109375" style="1" customWidth="1"/>
    <col min="11" max="12" width="4" style="50" customWidth="1"/>
    <col min="13" max="14" width="11.7109375" customWidth="1"/>
    <col min="15" max="15" width="11.7109375" style="1" customWidth="1"/>
    <col min="16" max="16" width="13.7109375" style="1" customWidth="1"/>
    <col min="17" max="18" width="4" style="50" customWidth="1"/>
    <col min="19" max="20" width="11.7109375" customWidth="1"/>
    <col min="21" max="21" width="11.7109375" style="1" customWidth="1"/>
    <col min="22" max="22" width="13.7109375" style="1" customWidth="1"/>
    <col min="23" max="24" width="4" style="50" customWidth="1"/>
    <col min="25" max="26" width="11.7109375" customWidth="1"/>
    <col min="27" max="27" width="11.7109375" style="1" customWidth="1"/>
    <col min="28" max="28" width="13.7109375" style="1" customWidth="1"/>
    <col min="29" max="30" width="4" style="50" customWidth="1"/>
    <col min="31" max="32" width="11.7109375" customWidth="1"/>
    <col min="33" max="33" width="11.7109375" style="1" customWidth="1"/>
    <col min="34" max="34" width="13.7109375" style="1" customWidth="1"/>
    <col min="35" max="36" width="4" style="50" customWidth="1"/>
    <col min="37" max="38" width="11.7109375" customWidth="1"/>
    <col min="39" max="39" width="11.7109375" style="1" customWidth="1"/>
    <col min="40" max="40" width="13.7109375" style="1" customWidth="1"/>
    <col min="41" max="42" width="4" style="50" customWidth="1"/>
    <col min="43" max="44" width="11.7109375" customWidth="1"/>
    <col min="45" max="45" width="11.7109375" style="1" customWidth="1"/>
    <col min="46" max="46" width="13.7109375" style="1" customWidth="1"/>
    <col min="47" max="48" width="4" style="50" customWidth="1"/>
    <col min="49" max="50" width="11.7109375" customWidth="1"/>
    <col min="51" max="51" width="11.7109375" style="1" customWidth="1"/>
    <col min="52" max="52" width="13.7109375" style="1" customWidth="1"/>
    <col min="53" max="54" width="4" style="50" customWidth="1"/>
    <col min="55" max="56" width="11.7109375" customWidth="1"/>
    <col min="57" max="57" width="11.7109375" style="1" customWidth="1"/>
    <col min="58" max="58" width="13.7109375" style="1" customWidth="1"/>
  </cols>
  <sheetData>
    <row r="1" spans="1:77" ht="54.75" customHeight="1">
      <c r="A1" s="95" t="s">
        <v>27</v>
      </c>
      <c r="B1" s="96"/>
      <c r="C1" s="97"/>
      <c r="D1" s="97"/>
      <c r="E1" s="98"/>
      <c r="F1" s="98"/>
      <c r="G1" s="96"/>
      <c r="H1" s="96"/>
      <c r="N1" s="145" t="s">
        <v>22</v>
      </c>
      <c r="O1" s="145"/>
      <c r="P1" s="145"/>
      <c r="Q1" s="145"/>
      <c r="R1" s="145"/>
      <c r="S1" s="145"/>
      <c r="T1" s="145"/>
      <c r="U1" s="145"/>
      <c r="V1" s="145"/>
      <c r="W1" s="145"/>
      <c r="X1" s="145"/>
      <c r="Y1" s="145"/>
      <c r="Z1" s="145"/>
      <c r="AA1" s="145"/>
      <c r="AB1" s="145"/>
      <c r="AC1" s="145"/>
      <c r="AD1" s="145"/>
      <c r="AE1" s="75"/>
      <c r="AF1" s="75"/>
      <c r="AG1" s="75"/>
      <c r="AH1" s="75"/>
      <c r="AI1" s="75"/>
      <c r="AJ1" s="75"/>
      <c r="AK1" s="75"/>
      <c r="AL1" s="75"/>
      <c r="AM1" s="75"/>
      <c r="AN1" s="75"/>
      <c r="AO1" s="75"/>
      <c r="AP1" s="75"/>
      <c r="AQ1" s="75"/>
      <c r="AR1" s="75"/>
      <c r="AS1" s="75"/>
      <c r="AT1" s="75"/>
    </row>
    <row r="2" spans="1:77" ht="65.25" customHeight="1">
      <c r="A2" s="146" t="s">
        <v>5</v>
      </c>
      <c r="B2" s="146"/>
      <c r="C2" s="146"/>
      <c r="D2" s="146"/>
      <c r="E2" s="146"/>
      <c r="F2" s="146"/>
      <c r="G2" s="146"/>
      <c r="H2" s="147" t="s">
        <v>6</v>
      </c>
      <c r="I2" s="147"/>
      <c r="J2" s="147"/>
      <c r="K2" s="147"/>
      <c r="L2" s="147"/>
      <c r="M2" s="147"/>
      <c r="N2" s="148" t="s">
        <v>20</v>
      </c>
      <c r="O2" s="148"/>
      <c r="P2" s="148"/>
      <c r="Q2" s="148"/>
      <c r="R2" s="148"/>
      <c r="S2" s="148"/>
      <c r="T2" s="77"/>
      <c r="U2" s="149" t="s">
        <v>19</v>
      </c>
      <c r="V2" s="149"/>
      <c r="W2" s="149"/>
      <c r="X2" s="149"/>
      <c r="Y2" s="78"/>
      <c r="Z2" s="150" t="s">
        <v>24</v>
      </c>
      <c r="AA2" s="150"/>
      <c r="AB2" s="133"/>
      <c r="AC2" s="75"/>
      <c r="AD2" s="75"/>
      <c r="AE2" s="75"/>
      <c r="AF2" s="75"/>
      <c r="AG2" s="151" t="s">
        <v>21</v>
      </c>
      <c r="AH2" s="151"/>
      <c r="AI2" s="151"/>
      <c r="AJ2" s="151"/>
      <c r="AK2" s="151"/>
      <c r="AL2" s="151"/>
      <c r="AM2" s="151"/>
      <c r="AN2" s="151"/>
      <c r="AO2" s="151"/>
      <c r="AP2" s="151"/>
      <c r="AQ2" s="151"/>
      <c r="AR2" s="151"/>
      <c r="AS2" s="88"/>
      <c r="AT2" s="88"/>
      <c r="AU2" s="88"/>
      <c r="AV2" s="83"/>
    </row>
    <row r="3" spans="1:77" ht="47.25" customHeight="1">
      <c r="A3" s="152"/>
      <c r="B3" s="153"/>
      <c r="C3" s="153"/>
      <c r="D3" s="153"/>
      <c r="E3" s="153"/>
      <c r="F3" s="153"/>
      <c r="G3" s="154"/>
      <c r="H3" s="155"/>
      <c r="I3" s="156"/>
      <c r="J3" s="156"/>
      <c r="K3" s="156"/>
      <c r="L3" s="156"/>
      <c r="M3" s="157"/>
      <c r="N3" s="158"/>
      <c r="O3" s="159"/>
      <c r="P3" s="159"/>
      <c r="Q3" s="159"/>
      <c r="R3" s="159"/>
      <c r="S3" s="160"/>
      <c r="T3" s="79"/>
      <c r="U3" s="161"/>
      <c r="V3" s="162"/>
      <c r="W3" s="162"/>
      <c r="X3" s="163"/>
      <c r="Y3" s="76"/>
      <c r="Z3" s="164">
        <f>SUM(C15,I15,O15,U15,AA15,AG15,AM15,AS15,AY15,BE15,BE24,AY24,AS24,AM24,AG24,AA24,U24,O24,I24,C24,C33,I33,O33,U33,AA33,AG33,AM33,AS33,AY33,BE33,,BE42,AY42,AS42,AM42,AG42,AA42,U42,O42,I42,C42)</f>
        <v>0</v>
      </c>
      <c r="AA3" s="164"/>
      <c r="AB3" s="132"/>
      <c r="AC3" s="60"/>
      <c r="AD3" s="60"/>
      <c r="AE3" s="5"/>
      <c r="AF3" s="5"/>
      <c r="AG3" s="35"/>
      <c r="AH3" s="35"/>
      <c r="AI3" s="60"/>
      <c r="AJ3" s="60"/>
      <c r="AK3" s="5"/>
      <c r="AL3" s="5"/>
      <c r="AM3" s="35"/>
      <c r="AN3" s="35"/>
      <c r="AO3" s="60"/>
      <c r="AP3" s="60"/>
      <c r="AQ3" s="5"/>
      <c r="AR3" s="5"/>
      <c r="AS3" s="35"/>
      <c r="AT3" s="35"/>
      <c r="AU3" s="60"/>
    </row>
    <row r="4" spans="1:77" ht="30" customHeight="1">
      <c r="A4" s="90"/>
      <c r="B4" s="80"/>
      <c r="C4" s="165"/>
      <c r="D4" s="166"/>
      <c r="E4" s="166"/>
      <c r="F4" s="166"/>
      <c r="G4" s="165"/>
      <c r="H4" s="165"/>
      <c r="I4" s="80"/>
      <c r="J4" s="115"/>
      <c r="K4" s="57"/>
      <c r="L4" s="57"/>
      <c r="M4" s="7"/>
      <c r="N4" s="6"/>
      <c r="O4" s="38"/>
      <c r="P4" s="38"/>
      <c r="Q4" s="59"/>
      <c r="R4" s="59"/>
      <c r="S4" s="38"/>
      <c r="T4" s="36"/>
      <c r="U4" s="133"/>
      <c r="V4" s="133"/>
      <c r="W4" s="62"/>
      <c r="X4" s="62"/>
      <c r="Y4" s="133"/>
      <c r="Z4" s="37"/>
      <c r="AA4" s="35"/>
      <c r="AB4" s="35"/>
      <c r="AC4" s="60"/>
      <c r="AD4" s="60"/>
      <c r="AE4" s="5"/>
      <c r="AF4" s="5"/>
      <c r="AG4" s="35"/>
      <c r="AH4" s="35"/>
      <c r="AI4" s="60"/>
      <c r="AJ4" s="60"/>
      <c r="AK4" s="5"/>
      <c r="AL4" s="5"/>
      <c r="AM4" s="35"/>
      <c r="AN4" s="35"/>
      <c r="AO4" s="60"/>
      <c r="AP4" s="60"/>
      <c r="AQ4" s="5"/>
      <c r="AR4" s="5"/>
      <c r="AS4" s="35"/>
      <c r="AT4" s="35"/>
      <c r="AU4" s="60"/>
    </row>
    <row r="5" spans="1:77" s="107" customFormat="1" ht="25.5" customHeight="1">
      <c r="A5" s="167" t="s">
        <v>2</v>
      </c>
      <c r="B5" s="168"/>
      <c r="C5" s="168"/>
      <c r="D5" s="110"/>
      <c r="E5" s="118"/>
      <c r="F5" s="108"/>
      <c r="G5" s="169" t="s">
        <v>29</v>
      </c>
      <c r="H5" s="170"/>
      <c r="I5" s="171"/>
      <c r="J5" s="109"/>
      <c r="K5" s="99"/>
      <c r="L5" s="99"/>
      <c r="M5" s="100"/>
      <c r="N5" s="131" t="s">
        <v>11</v>
      </c>
      <c r="O5" s="121"/>
      <c r="P5" s="101"/>
      <c r="Q5" s="102"/>
      <c r="R5" s="102"/>
      <c r="S5" s="103"/>
      <c r="T5" s="131" t="s">
        <v>12</v>
      </c>
      <c r="U5" s="123"/>
      <c r="V5" s="104"/>
      <c r="W5" s="102"/>
      <c r="X5" s="102"/>
      <c r="Y5" s="172" t="s">
        <v>13</v>
      </c>
      <c r="Z5" s="171"/>
      <c r="AA5" s="171"/>
      <c r="AB5" s="109"/>
      <c r="AC5" s="102"/>
      <c r="AD5" s="102"/>
      <c r="AE5" s="172" t="s">
        <v>14</v>
      </c>
      <c r="AF5" s="171"/>
      <c r="AG5" s="171"/>
      <c r="AH5" s="109"/>
      <c r="AI5" s="105"/>
      <c r="AJ5" s="102"/>
      <c r="AK5" s="172" t="s">
        <v>15</v>
      </c>
      <c r="AL5" s="171"/>
      <c r="AM5" s="171"/>
      <c r="AN5" s="109"/>
      <c r="AO5" s="105"/>
      <c r="AP5" s="102"/>
      <c r="AQ5" s="172" t="s">
        <v>30</v>
      </c>
      <c r="AR5" s="171"/>
      <c r="AS5" s="171"/>
      <c r="AT5" s="109"/>
      <c r="AU5" s="105"/>
      <c r="AV5" s="106"/>
      <c r="AW5" s="172" t="s">
        <v>16</v>
      </c>
      <c r="AX5" s="171"/>
      <c r="AY5" s="171"/>
      <c r="AZ5" s="109"/>
      <c r="BA5" s="105"/>
      <c r="BB5" s="106"/>
      <c r="BC5" s="172" t="s">
        <v>17</v>
      </c>
      <c r="BD5" s="171"/>
      <c r="BE5" s="171"/>
      <c r="BF5" s="109"/>
    </row>
    <row r="6" spans="1:77">
      <c r="A6" s="91"/>
      <c r="B6" s="13"/>
      <c r="C6" s="111"/>
      <c r="D6" s="24"/>
      <c r="G6" s="12"/>
      <c r="H6" s="13"/>
      <c r="I6" s="87"/>
      <c r="J6" s="28"/>
      <c r="M6" s="12"/>
      <c r="N6" s="13"/>
      <c r="O6" s="111"/>
      <c r="P6" s="24"/>
      <c r="S6" s="12"/>
      <c r="T6" s="13"/>
      <c r="U6" s="87"/>
      <c r="V6" s="28"/>
      <c r="Y6" s="12"/>
      <c r="Z6" s="13"/>
      <c r="AA6" s="87"/>
      <c r="AB6" s="28"/>
      <c r="AE6" s="12"/>
      <c r="AF6" s="13"/>
      <c r="AG6" s="87"/>
      <c r="AH6" s="28"/>
      <c r="AI6" s="63"/>
      <c r="AK6" s="12"/>
      <c r="AL6" s="13"/>
      <c r="AM6" s="87"/>
      <c r="AN6" s="28"/>
      <c r="AO6" s="63"/>
      <c r="AQ6" s="12"/>
      <c r="AR6" s="13"/>
      <c r="AS6" s="87"/>
      <c r="AT6" s="28"/>
      <c r="AU6" s="63"/>
      <c r="AW6" s="12"/>
      <c r="AX6" s="13"/>
      <c r="AY6" s="87"/>
      <c r="AZ6" s="28"/>
      <c r="BA6" s="63"/>
      <c r="BC6" s="12"/>
      <c r="BD6" s="13"/>
      <c r="BE6" s="87"/>
      <c r="BF6" s="28"/>
    </row>
    <row r="7" spans="1:77" s="42" customFormat="1" ht="30">
      <c r="A7" s="39" t="s">
        <v>18</v>
      </c>
      <c r="B7" s="40" t="s">
        <v>8</v>
      </c>
      <c r="C7" s="112" t="s">
        <v>0</v>
      </c>
      <c r="D7" s="41" t="s">
        <v>25</v>
      </c>
      <c r="E7" s="51"/>
      <c r="F7" s="52"/>
      <c r="G7" s="39" t="s">
        <v>18</v>
      </c>
      <c r="H7" s="40" t="s">
        <v>8</v>
      </c>
      <c r="I7" s="40" t="s">
        <v>0</v>
      </c>
      <c r="J7" s="43" t="s">
        <v>25</v>
      </c>
      <c r="K7" s="51"/>
      <c r="L7" s="52"/>
      <c r="M7" s="39" t="s">
        <v>18</v>
      </c>
      <c r="N7" s="40" t="s">
        <v>8</v>
      </c>
      <c r="O7" s="40" t="s">
        <v>0</v>
      </c>
      <c r="P7" s="43" t="s">
        <v>25</v>
      </c>
      <c r="Q7" s="51"/>
      <c r="R7" s="52"/>
      <c r="S7" s="39" t="s">
        <v>18</v>
      </c>
      <c r="T7" s="40" t="s">
        <v>8</v>
      </c>
      <c r="U7" s="40" t="s">
        <v>0</v>
      </c>
      <c r="V7" s="43" t="s">
        <v>25</v>
      </c>
      <c r="W7" s="51"/>
      <c r="X7" s="52"/>
      <c r="Y7" s="39" t="s">
        <v>18</v>
      </c>
      <c r="Z7" s="40" t="s">
        <v>8</v>
      </c>
      <c r="AA7" s="40" t="s">
        <v>4</v>
      </c>
      <c r="AB7" s="43" t="s">
        <v>25</v>
      </c>
      <c r="AC7" s="51"/>
      <c r="AD7" s="52"/>
      <c r="AE7" s="39" t="s">
        <v>18</v>
      </c>
      <c r="AF7" s="40" t="s">
        <v>8</v>
      </c>
      <c r="AG7" s="40" t="s">
        <v>4</v>
      </c>
      <c r="AH7" s="43" t="s">
        <v>25</v>
      </c>
      <c r="AI7" s="64"/>
      <c r="AJ7" s="52"/>
      <c r="AK7" s="39" t="s">
        <v>18</v>
      </c>
      <c r="AL7" s="40" t="s">
        <v>3</v>
      </c>
      <c r="AM7" s="40" t="s">
        <v>4</v>
      </c>
      <c r="AN7" s="43" t="s">
        <v>25</v>
      </c>
      <c r="AO7" s="64"/>
      <c r="AP7" s="52"/>
      <c r="AQ7" s="39" t="s">
        <v>18</v>
      </c>
      <c r="AR7" s="40" t="s">
        <v>7</v>
      </c>
      <c r="AS7" s="40" t="s">
        <v>4</v>
      </c>
      <c r="AT7" s="43" t="s">
        <v>25</v>
      </c>
      <c r="AU7" s="64"/>
      <c r="AV7" s="52"/>
      <c r="AW7" s="39" t="s">
        <v>18</v>
      </c>
      <c r="AX7" s="40" t="s">
        <v>7</v>
      </c>
      <c r="AY7" s="40" t="s">
        <v>4</v>
      </c>
      <c r="AZ7" s="43" t="s">
        <v>25</v>
      </c>
      <c r="BA7" s="64"/>
      <c r="BB7" s="52"/>
      <c r="BC7" s="39" t="s">
        <v>18</v>
      </c>
      <c r="BD7" s="40" t="s">
        <v>7</v>
      </c>
      <c r="BE7" s="40" t="s">
        <v>4</v>
      </c>
      <c r="BF7" s="43" t="s">
        <v>26</v>
      </c>
      <c r="BG7" s="81"/>
      <c r="BH7" s="81"/>
      <c r="BI7" s="81"/>
      <c r="BJ7" s="81"/>
      <c r="BK7" s="81"/>
      <c r="BL7" s="81"/>
      <c r="BM7" s="81"/>
      <c r="BN7" s="81"/>
      <c r="BO7" s="81"/>
      <c r="BP7" s="81"/>
      <c r="BQ7" s="81"/>
      <c r="BR7" s="81"/>
      <c r="BS7" s="81"/>
      <c r="BT7" s="81"/>
      <c r="BU7" s="81"/>
      <c r="BV7" s="81"/>
      <c r="BW7" s="81"/>
      <c r="BX7" s="81"/>
      <c r="BY7" s="81"/>
    </row>
    <row r="8" spans="1:77" s="47" customFormat="1" ht="40.5" customHeight="1">
      <c r="A8" s="44"/>
      <c r="B8" s="45" t="s">
        <v>9</v>
      </c>
      <c r="C8" s="113">
        <f>$U$3</f>
        <v>0</v>
      </c>
      <c r="D8" s="46"/>
      <c r="E8" s="53"/>
      <c r="F8" s="54"/>
      <c r="G8" s="44"/>
      <c r="H8" s="45" t="s">
        <v>9</v>
      </c>
      <c r="I8" s="113">
        <f>$U$3</f>
        <v>0</v>
      </c>
      <c r="J8" s="46"/>
      <c r="K8" s="53"/>
      <c r="L8" s="54"/>
      <c r="M8" s="44"/>
      <c r="N8" s="45" t="s">
        <v>9</v>
      </c>
      <c r="O8" s="113">
        <f>$U$3</f>
        <v>0</v>
      </c>
      <c r="P8" s="46"/>
      <c r="Q8" s="53"/>
      <c r="R8" s="54"/>
      <c r="S8" s="44"/>
      <c r="T8" s="45" t="s">
        <v>9</v>
      </c>
      <c r="U8" s="113">
        <f>$U$3</f>
        <v>0</v>
      </c>
      <c r="V8" s="46"/>
      <c r="W8" s="53"/>
      <c r="X8" s="54"/>
      <c r="Y8" s="44"/>
      <c r="Z8" s="45" t="s">
        <v>9</v>
      </c>
      <c r="AA8" s="113">
        <f>$U$3</f>
        <v>0</v>
      </c>
      <c r="AB8" s="46"/>
      <c r="AC8" s="53"/>
      <c r="AD8" s="54"/>
      <c r="AE8" s="44"/>
      <c r="AF8" s="45" t="s">
        <v>9</v>
      </c>
      <c r="AG8" s="113">
        <f>$U$3</f>
        <v>0</v>
      </c>
      <c r="AH8" s="46"/>
      <c r="AI8" s="65"/>
      <c r="AJ8" s="54"/>
      <c r="AK8" s="44"/>
      <c r="AL8" s="45" t="s">
        <v>9</v>
      </c>
      <c r="AM8" s="113">
        <f>$U$3</f>
        <v>0</v>
      </c>
      <c r="AN8" s="46"/>
      <c r="AO8" s="65"/>
      <c r="AP8" s="54"/>
      <c r="AQ8" s="44"/>
      <c r="AR8" s="45" t="s">
        <v>9</v>
      </c>
      <c r="AS8" s="113">
        <f>$U$3</f>
        <v>0</v>
      </c>
      <c r="AT8" s="46"/>
      <c r="AU8" s="65"/>
      <c r="AV8" s="54"/>
      <c r="AW8" s="44"/>
      <c r="AX8" s="45" t="s">
        <v>9</v>
      </c>
      <c r="AY8" s="113">
        <f>$U$3</f>
        <v>0</v>
      </c>
      <c r="AZ8" s="46"/>
      <c r="BA8" s="65"/>
      <c r="BB8" s="54"/>
      <c r="BC8" s="44"/>
      <c r="BD8" s="45" t="s">
        <v>9</v>
      </c>
      <c r="BE8" s="113">
        <f>$U$3</f>
        <v>0</v>
      </c>
      <c r="BF8" s="46"/>
      <c r="BG8" s="82"/>
      <c r="BH8" s="82"/>
      <c r="BI8" s="82"/>
      <c r="BJ8" s="82"/>
      <c r="BK8" s="82"/>
      <c r="BL8" s="82"/>
      <c r="BM8" s="82"/>
      <c r="BN8" s="82"/>
      <c r="BO8" s="82"/>
      <c r="BP8" s="82"/>
      <c r="BQ8" s="82"/>
      <c r="BR8" s="82"/>
      <c r="BS8" s="82"/>
      <c r="BT8" s="82"/>
      <c r="BU8" s="82"/>
      <c r="BV8" s="82"/>
      <c r="BW8" s="82"/>
      <c r="BX8" s="82"/>
      <c r="BY8" s="82"/>
    </row>
    <row r="9" spans="1:77">
      <c r="A9" s="92">
        <v>44074</v>
      </c>
      <c r="B9" s="22"/>
      <c r="C9" s="116"/>
      <c r="D9" s="119"/>
      <c r="E9" s="55"/>
      <c r="G9" s="14">
        <v>44102</v>
      </c>
      <c r="H9" s="13"/>
      <c r="I9" s="116"/>
      <c r="J9" s="119"/>
      <c r="K9" s="58"/>
      <c r="M9" s="14">
        <v>44130</v>
      </c>
      <c r="N9" s="20"/>
      <c r="O9" s="116"/>
      <c r="P9" s="119"/>
      <c r="S9" s="14">
        <v>44158</v>
      </c>
      <c r="T9" s="13"/>
      <c r="U9" s="116"/>
      <c r="V9" s="119"/>
      <c r="Y9" s="14">
        <v>44186</v>
      </c>
      <c r="Z9" s="13"/>
      <c r="AA9" s="116"/>
      <c r="AB9" s="119"/>
      <c r="AE9" s="14">
        <v>44228</v>
      </c>
      <c r="AF9" s="13"/>
      <c r="AG9" s="116"/>
      <c r="AH9" s="119"/>
      <c r="AI9" s="66"/>
      <c r="AK9" s="14">
        <v>44263</v>
      </c>
      <c r="AL9" s="13"/>
      <c r="AM9" s="116"/>
      <c r="AN9" s="119"/>
      <c r="AO9" s="66"/>
      <c r="AQ9" s="14">
        <v>44291</v>
      </c>
      <c r="AR9" s="13"/>
      <c r="AS9" s="116"/>
      <c r="AT9" s="119"/>
      <c r="AU9" s="66"/>
      <c r="AW9" s="14">
        <v>44319</v>
      </c>
      <c r="AX9" s="13"/>
      <c r="AY9" s="116"/>
      <c r="AZ9" s="119"/>
      <c r="BA9" s="66"/>
      <c r="BC9" s="14">
        <v>44347</v>
      </c>
      <c r="BD9" s="13"/>
      <c r="BE9" s="116"/>
      <c r="BF9" s="119"/>
      <c r="BG9" s="83"/>
      <c r="BH9" s="83"/>
      <c r="BI9" s="83"/>
      <c r="BJ9" s="83"/>
      <c r="BK9" s="83"/>
      <c r="BL9" s="83"/>
      <c r="BM9" s="83"/>
      <c r="BN9" s="83"/>
      <c r="BO9" s="83"/>
      <c r="BP9" s="83"/>
      <c r="BQ9" s="83"/>
      <c r="BR9" s="83"/>
      <c r="BS9" s="83"/>
      <c r="BT9" s="83"/>
      <c r="BU9" s="83"/>
      <c r="BV9" s="83"/>
      <c r="BW9" s="83"/>
      <c r="BX9" s="83"/>
      <c r="BY9" s="83"/>
    </row>
    <row r="10" spans="1:77">
      <c r="A10" s="92">
        <v>44075</v>
      </c>
      <c r="B10" s="13"/>
      <c r="C10" s="116"/>
      <c r="D10" s="49"/>
      <c r="E10" s="55"/>
      <c r="G10" s="14">
        <v>44103</v>
      </c>
      <c r="H10" s="21"/>
      <c r="I10" s="116"/>
      <c r="J10" s="119"/>
      <c r="M10" s="14">
        <v>44131</v>
      </c>
      <c r="N10" s="21"/>
      <c r="O10" s="116"/>
      <c r="P10" s="119"/>
      <c r="S10" s="14">
        <v>44159</v>
      </c>
      <c r="T10" s="13"/>
      <c r="U10" s="116"/>
      <c r="V10" s="119"/>
      <c r="Y10" s="14">
        <v>44187</v>
      </c>
      <c r="Z10" s="13"/>
      <c r="AA10" s="116"/>
      <c r="AB10" s="119"/>
      <c r="AE10" s="14">
        <v>44229</v>
      </c>
      <c r="AF10" s="13"/>
      <c r="AG10" s="116"/>
      <c r="AH10" s="119"/>
      <c r="AI10" s="66"/>
      <c r="AK10" s="14">
        <v>44264</v>
      </c>
      <c r="AL10" s="13"/>
      <c r="AM10" s="116"/>
      <c r="AN10" s="119"/>
      <c r="AO10" s="66"/>
      <c r="AQ10" s="14">
        <v>44292</v>
      </c>
      <c r="AR10" s="13"/>
      <c r="AS10" s="116"/>
      <c r="AT10" s="119"/>
      <c r="AU10" s="66"/>
      <c r="AW10" s="14">
        <v>44320</v>
      </c>
      <c r="AX10" s="13"/>
      <c r="AY10" s="116"/>
      <c r="AZ10" s="119"/>
      <c r="BA10" s="66"/>
      <c r="BC10" s="14">
        <v>44348</v>
      </c>
      <c r="BD10" s="13"/>
      <c r="BE10" s="116"/>
      <c r="BF10" s="119"/>
      <c r="BG10" s="83"/>
      <c r="BH10" s="83"/>
      <c r="BI10" s="83"/>
      <c r="BJ10" s="83"/>
      <c r="BK10" s="83"/>
      <c r="BL10" s="83"/>
      <c r="BM10" s="83"/>
      <c r="BN10" s="83"/>
      <c r="BO10" s="83"/>
      <c r="BP10" s="83"/>
      <c r="BQ10" s="83"/>
      <c r="BR10" s="83"/>
      <c r="BS10" s="83"/>
      <c r="BT10" s="83"/>
      <c r="BU10" s="83"/>
      <c r="BV10" s="83"/>
      <c r="BW10" s="83"/>
      <c r="BX10" s="83"/>
      <c r="BY10" s="83"/>
    </row>
    <row r="11" spans="1:77">
      <c r="A11" s="92">
        <v>44076</v>
      </c>
      <c r="B11" s="13"/>
      <c r="C11" s="116"/>
      <c r="D11" s="49"/>
      <c r="E11" s="55"/>
      <c r="G11" s="14">
        <v>44104</v>
      </c>
      <c r="H11" s="20"/>
      <c r="I11" s="116"/>
      <c r="J11" s="119"/>
      <c r="M11" s="14">
        <v>44132</v>
      </c>
      <c r="N11" s="20"/>
      <c r="O11" s="116"/>
      <c r="P11" s="119"/>
      <c r="S11" s="14">
        <v>44160</v>
      </c>
      <c r="T11" s="13"/>
      <c r="U11" s="116"/>
      <c r="V11" s="119"/>
      <c r="Y11" s="14">
        <v>44202</v>
      </c>
      <c r="Z11" s="13" t="s">
        <v>1</v>
      </c>
      <c r="AA11" s="116"/>
      <c r="AB11" s="119"/>
      <c r="AE11" s="14">
        <v>44230</v>
      </c>
      <c r="AF11" s="13"/>
      <c r="AG11" s="116"/>
      <c r="AH11" s="119"/>
      <c r="AI11" s="66"/>
      <c r="AK11" s="14">
        <v>44265</v>
      </c>
      <c r="AL11" s="13"/>
      <c r="AM11" s="116"/>
      <c r="AN11" s="119"/>
      <c r="AO11" s="66"/>
      <c r="AQ11" s="14">
        <v>44293</v>
      </c>
      <c r="AR11" s="13"/>
      <c r="AS11" s="116"/>
      <c r="AT11" s="119"/>
      <c r="AU11" s="66"/>
      <c r="AW11" s="14">
        <v>44321</v>
      </c>
      <c r="AX11" s="13"/>
      <c r="AY11" s="116"/>
      <c r="AZ11" s="119"/>
      <c r="BA11" s="66"/>
      <c r="BC11" s="14">
        <v>44349</v>
      </c>
      <c r="BD11" s="13"/>
      <c r="BE11" s="116"/>
      <c r="BF11" s="119"/>
      <c r="BG11" s="83"/>
      <c r="BH11" s="83"/>
      <c r="BI11" s="83"/>
      <c r="BJ11" s="83"/>
      <c r="BK11" s="83"/>
      <c r="BL11" s="83"/>
      <c r="BM11" s="83"/>
      <c r="BN11" s="83"/>
      <c r="BO11" s="83"/>
      <c r="BP11" s="83"/>
      <c r="BQ11" s="83"/>
      <c r="BR11" s="83"/>
      <c r="BS11" s="83"/>
      <c r="BT11" s="83"/>
      <c r="BU11" s="83"/>
      <c r="BV11" s="83"/>
      <c r="BW11" s="83"/>
      <c r="BX11" s="83"/>
      <c r="BY11" s="83"/>
    </row>
    <row r="12" spans="1:77">
      <c r="A12" s="92">
        <v>44077</v>
      </c>
      <c r="B12" s="13"/>
      <c r="C12" s="116"/>
      <c r="D12" s="49"/>
      <c r="E12" s="55"/>
      <c r="G12" s="14">
        <v>44105</v>
      </c>
      <c r="H12" s="13"/>
      <c r="I12" s="116"/>
      <c r="J12" s="119"/>
      <c r="M12" s="14">
        <v>44133</v>
      </c>
      <c r="N12" s="13"/>
      <c r="O12" s="116"/>
      <c r="P12" s="119"/>
      <c r="S12" s="14">
        <v>44161</v>
      </c>
      <c r="T12" s="13"/>
      <c r="U12" s="116"/>
      <c r="V12" s="119"/>
      <c r="Y12" s="14">
        <v>44203</v>
      </c>
      <c r="Z12" s="13"/>
      <c r="AA12" s="116"/>
      <c r="AB12" s="119"/>
      <c r="AE12" s="14">
        <v>44231</v>
      </c>
      <c r="AF12" s="13"/>
      <c r="AG12" s="116"/>
      <c r="AH12" s="119"/>
      <c r="AI12" s="66"/>
      <c r="AK12" s="14">
        <v>44266</v>
      </c>
      <c r="AL12" s="13"/>
      <c r="AM12" s="116"/>
      <c r="AN12" s="119"/>
      <c r="AO12" s="66"/>
      <c r="AQ12" s="14">
        <v>44294</v>
      </c>
      <c r="AR12" s="13"/>
      <c r="AS12" s="116"/>
      <c r="AT12" s="119"/>
      <c r="AU12" s="66"/>
      <c r="AW12" s="14">
        <v>44322</v>
      </c>
      <c r="AX12" s="13"/>
      <c r="AY12" s="116"/>
      <c r="AZ12" s="119"/>
      <c r="BA12" s="66"/>
      <c r="BC12" s="14">
        <v>44350</v>
      </c>
      <c r="BD12" s="13"/>
      <c r="BE12" s="116"/>
      <c r="BF12" s="119"/>
      <c r="BG12" s="83"/>
      <c r="BH12" s="83"/>
      <c r="BI12" s="83"/>
      <c r="BJ12" s="83"/>
      <c r="BK12" s="83"/>
      <c r="BL12" s="83"/>
      <c r="BM12" s="83"/>
      <c r="BN12" s="83"/>
      <c r="BO12" s="83"/>
      <c r="BP12" s="83"/>
      <c r="BQ12" s="83"/>
      <c r="BR12" s="83"/>
      <c r="BS12" s="83"/>
      <c r="BT12" s="83"/>
      <c r="BU12" s="83"/>
      <c r="BV12" s="83"/>
      <c r="BW12" s="83"/>
      <c r="BX12" s="83"/>
      <c r="BY12" s="83"/>
    </row>
    <row r="13" spans="1:77">
      <c r="A13" s="92">
        <v>44078</v>
      </c>
      <c r="B13" s="13"/>
      <c r="C13" s="116"/>
      <c r="D13" s="49"/>
      <c r="E13" s="55"/>
      <c r="G13" s="14">
        <v>44106</v>
      </c>
      <c r="H13" s="20"/>
      <c r="I13" s="116"/>
      <c r="J13" s="119"/>
      <c r="M13" s="14">
        <v>44134</v>
      </c>
      <c r="N13" s="20"/>
      <c r="O13" s="116"/>
      <c r="P13" s="119"/>
      <c r="S13" s="14">
        <v>44162</v>
      </c>
      <c r="T13" s="13"/>
      <c r="U13" s="116"/>
      <c r="V13" s="119"/>
      <c r="Y13" s="14">
        <v>44204</v>
      </c>
      <c r="Z13" s="13"/>
      <c r="AA13" s="116"/>
      <c r="AB13" s="119"/>
      <c r="AE13" s="14">
        <v>44232</v>
      </c>
      <c r="AF13" s="13"/>
      <c r="AG13" s="116"/>
      <c r="AH13" s="119"/>
      <c r="AI13" s="66"/>
      <c r="AK13" s="14">
        <v>44267</v>
      </c>
      <c r="AL13" s="74"/>
      <c r="AM13" s="116"/>
      <c r="AN13" s="119"/>
      <c r="AO13" s="66"/>
      <c r="AQ13" s="14">
        <v>44295</v>
      </c>
      <c r="AR13" s="74"/>
      <c r="AS13" s="116"/>
      <c r="AT13" s="119"/>
      <c r="AU13" s="66"/>
      <c r="AW13" s="14">
        <v>44323</v>
      </c>
      <c r="AX13" s="74"/>
      <c r="AY13" s="116"/>
      <c r="AZ13" s="119"/>
      <c r="BA13" s="66"/>
      <c r="BC13" s="14">
        <v>44351</v>
      </c>
      <c r="BD13" s="74"/>
      <c r="BE13" s="116"/>
      <c r="BF13" s="119"/>
      <c r="BG13" s="83"/>
      <c r="BH13" s="83"/>
      <c r="BI13" s="83"/>
      <c r="BJ13" s="83"/>
      <c r="BK13" s="83"/>
      <c r="BL13" s="83"/>
      <c r="BM13" s="83"/>
      <c r="BN13" s="83"/>
      <c r="BO13" s="83"/>
      <c r="BP13" s="83"/>
      <c r="BQ13" s="83"/>
      <c r="BR13" s="83"/>
      <c r="BS13" s="83"/>
      <c r="BT13" s="83"/>
      <c r="BU13" s="83"/>
      <c r="BV13" s="83"/>
      <c r="BW13" s="83"/>
      <c r="BX13" s="83"/>
      <c r="BY13" s="83"/>
    </row>
    <row r="14" spans="1:77">
      <c r="A14" s="89" t="s">
        <v>10</v>
      </c>
      <c r="B14" s="13"/>
      <c r="C14" s="85">
        <f>SUM(C9:C13)</f>
        <v>0</v>
      </c>
      <c r="D14" s="25"/>
      <c r="E14" s="56"/>
      <c r="G14" s="89" t="s">
        <v>10</v>
      </c>
      <c r="H14" s="13"/>
      <c r="I14" s="85">
        <f>SUM(I9:I13)</f>
        <v>0</v>
      </c>
      <c r="J14" s="25"/>
      <c r="K14" s="56"/>
      <c r="M14" s="89" t="s">
        <v>10</v>
      </c>
      <c r="N14" s="13"/>
      <c r="O14" s="85">
        <f>SUM(O9:O13)</f>
        <v>0</v>
      </c>
      <c r="P14" s="25"/>
      <c r="Q14" s="61"/>
      <c r="S14" s="89" t="s">
        <v>10</v>
      </c>
      <c r="T14" s="13"/>
      <c r="U14" s="85">
        <f>SUM(U9:U13)</f>
        <v>0</v>
      </c>
      <c r="V14" s="25"/>
      <c r="W14" s="61"/>
      <c r="Y14" s="89" t="s">
        <v>10</v>
      </c>
      <c r="Z14" s="13"/>
      <c r="AA14" s="85">
        <f>SUM(AA9:AA13)</f>
        <v>0</v>
      </c>
      <c r="AB14" s="25"/>
      <c r="AC14" s="61"/>
      <c r="AE14" s="89" t="s">
        <v>10</v>
      </c>
      <c r="AF14" s="13"/>
      <c r="AG14" s="85">
        <f>SUM(AG9:AG13)</f>
        <v>0</v>
      </c>
      <c r="AH14" s="25"/>
      <c r="AI14" s="67"/>
      <c r="AK14" s="89" t="s">
        <v>10</v>
      </c>
      <c r="AL14" s="13"/>
      <c r="AM14" s="85">
        <f>SUM(AM9:AM13)</f>
        <v>0</v>
      </c>
      <c r="AN14" s="25"/>
      <c r="AO14" s="67"/>
      <c r="AQ14" s="89" t="s">
        <v>10</v>
      </c>
      <c r="AR14" s="13"/>
      <c r="AS14" s="85">
        <f>SUM(AS9:AS13)</f>
        <v>0</v>
      </c>
      <c r="AT14" s="25"/>
      <c r="AU14" s="67"/>
      <c r="AW14" s="89" t="s">
        <v>10</v>
      </c>
      <c r="AX14" s="13"/>
      <c r="AY14" s="85">
        <f>SUM(AY9:AY13)</f>
        <v>0</v>
      </c>
      <c r="AZ14" s="25"/>
      <c r="BA14" s="67"/>
      <c r="BC14" s="89" t="s">
        <v>10</v>
      </c>
      <c r="BD14" s="13"/>
      <c r="BE14" s="85">
        <f>SUM(BE9:BE13)</f>
        <v>0</v>
      </c>
      <c r="BF14" s="25"/>
      <c r="BG14" s="83"/>
      <c r="BH14" s="83"/>
      <c r="BI14" s="83"/>
      <c r="BJ14" s="83"/>
      <c r="BK14" s="83"/>
      <c r="BL14" s="83"/>
      <c r="BM14" s="83"/>
      <c r="BN14" s="83"/>
      <c r="BO14" s="83"/>
      <c r="BP14" s="83"/>
      <c r="BQ14" s="83"/>
      <c r="BR14" s="83"/>
      <c r="BS14" s="83"/>
      <c r="BT14" s="83"/>
      <c r="BU14" s="83"/>
      <c r="BV14" s="83"/>
      <c r="BW14" s="83"/>
      <c r="BX14" s="83"/>
      <c r="BY14" s="83"/>
    </row>
    <row r="15" spans="1:77" ht="39" customHeight="1">
      <c r="A15" s="173" t="s">
        <v>23</v>
      </c>
      <c r="B15" s="174"/>
      <c r="C15" s="114">
        <f>C14-C8</f>
        <v>0</v>
      </c>
      <c r="D15" s="94"/>
      <c r="E15" s="56"/>
      <c r="G15" s="173" t="s">
        <v>23</v>
      </c>
      <c r="H15" s="174"/>
      <c r="I15" s="86">
        <f>I14-I8</f>
        <v>0</v>
      </c>
      <c r="J15" s="26"/>
      <c r="K15" s="56"/>
      <c r="M15" s="173" t="s">
        <v>23</v>
      </c>
      <c r="N15" s="174"/>
      <c r="O15" s="86">
        <f>O14-O8</f>
        <v>0</v>
      </c>
      <c r="P15" s="26"/>
      <c r="Q15" s="61"/>
      <c r="S15" s="173" t="s">
        <v>23</v>
      </c>
      <c r="T15" s="174"/>
      <c r="U15" s="86">
        <f>U14-U8</f>
        <v>0</v>
      </c>
      <c r="V15" s="26"/>
      <c r="W15" s="61"/>
      <c r="Y15" s="173" t="s">
        <v>23</v>
      </c>
      <c r="Z15" s="174"/>
      <c r="AA15" s="86">
        <f>AA14-AA8</f>
        <v>0</v>
      </c>
      <c r="AB15" s="26"/>
      <c r="AC15" s="61"/>
      <c r="AE15" s="173" t="s">
        <v>23</v>
      </c>
      <c r="AF15" s="174"/>
      <c r="AG15" s="86">
        <f>AG14-AG8</f>
        <v>0</v>
      </c>
      <c r="AH15" s="26"/>
      <c r="AI15" s="68"/>
      <c r="AK15" s="173" t="s">
        <v>23</v>
      </c>
      <c r="AL15" s="174"/>
      <c r="AM15" s="86">
        <f>AM14-AM8</f>
        <v>0</v>
      </c>
      <c r="AN15" s="26"/>
      <c r="AO15" s="68"/>
      <c r="AQ15" s="173" t="s">
        <v>23</v>
      </c>
      <c r="AR15" s="174"/>
      <c r="AS15" s="86">
        <f>AS14-AS8</f>
        <v>0</v>
      </c>
      <c r="AT15" s="26"/>
      <c r="AU15" s="68"/>
      <c r="AW15" s="173" t="s">
        <v>23</v>
      </c>
      <c r="AX15" s="174"/>
      <c r="AY15" s="86">
        <f>AY14-AY8</f>
        <v>0</v>
      </c>
      <c r="AZ15" s="26"/>
      <c r="BA15" s="68"/>
      <c r="BC15" s="173" t="s">
        <v>23</v>
      </c>
      <c r="BD15" s="174"/>
      <c r="BE15" s="86">
        <f>BE14-BE8</f>
        <v>0</v>
      </c>
      <c r="BF15" s="26"/>
      <c r="BG15" s="83"/>
      <c r="BH15" s="83"/>
      <c r="BI15" s="83"/>
      <c r="BJ15" s="83"/>
      <c r="BK15" s="83"/>
      <c r="BL15" s="83"/>
      <c r="BM15" s="83"/>
      <c r="BN15" s="83"/>
      <c r="BO15" s="83"/>
      <c r="BP15" s="83"/>
      <c r="BQ15" s="83"/>
      <c r="BR15" s="83"/>
      <c r="BS15" s="83"/>
      <c r="BT15" s="83"/>
      <c r="BU15" s="83"/>
      <c r="BV15" s="83"/>
      <c r="BW15" s="83"/>
      <c r="BX15" s="83"/>
      <c r="BY15" s="83"/>
    </row>
    <row r="16" spans="1:77">
      <c r="A16" s="91"/>
      <c r="B16" s="13"/>
      <c r="C16" s="111"/>
      <c r="D16" s="24"/>
      <c r="E16" s="56"/>
      <c r="G16" s="12"/>
      <c r="H16" s="13"/>
      <c r="I16" s="84"/>
      <c r="J16" s="29"/>
      <c r="K16" s="56"/>
      <c r="M16" s="89"/>
      <c r="N16" s="13"/>
      <c r="O16" s="84"/>
      <c r="P16" s="29"/>
      <c r="S16" s="12"/>
      <c r="T16" s="13"/>
      <c r="U16" s="84"/>
      <c r="V16" s="29"/>
      <c r="Y16" s="12"/>
      <c r="Z16" s="13"/>
      <c r="AA16" s="84"/>
      <c r="AB16" s="29"/>
      <c r="AE16" s="12"/>
      <c r="AF16" s="13"/>
      <c r="AG16" s="84"/>
      <c r="AH16" s="29"/>
      <c r="AI16" s="66"/>
      <c r="AK16" s="12"/>
      <c r="AL16" s="13"/>
      <c r="AM16" s="84"/>
      <c r="AN16" s="29"/>
      <c r="AO16" s="66"/>
      <c r="AQ16" s="12"/>
      <c r="AR16" s="13"/>
      <c r="AS16" s="84"/>
      <c r="AT16" s="29"/>
      <c r="AU16" s="66"/>
      <c r="AW16" s="12"/>
      <c r="AX16" s="13"/>
      <c r="AY16" s="84"/>
      <c r="AZ16" s="29"/>
      <c r="BA16" s="66"/>
      <c r="BC16" s="12"/>
      <c r="BD16" s="13"/>
      <c r="BE16" s="84"/>
      <c r="BF16" s="29"/>
      <c r="BG16" s="83"/>
      <c r="BH16" s="83"/>
      <c r="BI16" s="83"/>
      <c r="BJ16" s="83"/>
      <c r="BK16" s="83"/>
      <c r="BL16" s="83"/>
      <c r="BM16" s="83"/>
      <c r="BN16" s="83"/>
      <c r="BO16" s="83"/>
      <c r="BP16" s="83"/>
      <c r="BQ16" s="83"/>
      <c r="BR16" s="83"/>
      <c r="BS16" s="83"/>
      <c r="BT16" s="83"/>
      <c r="BU16" s="83"/>
      <c r="BV16" s="83"/>
      <c r="BW16" s="83"/>
      <c r="BX16" s="83"/>
      <c r="BY16" s="83"/>
    </row>
    <row r="17" spans="1:77" s="47" customFormat="1" ht="40.5" customHeight="1">
      <c r="A17" s="44"/>
      <c r="B17" s="45" t="s">
        <v>9</v>
      </c>
      <c r="C17" s="113">
        <f>$U$3</f>
        <v>0</v>
      </c>
      <c r="D17" s="46"/>
      <c r="E17" s="53"/>
      <c r="F17" s="54"/>
      <c r="G17" s="44"/>
      <c r="H17" s="45" t="s">
        <v>9</v>
      </c>
      <c r="I17" s="113">
        <f>$U$3</f>
        <v>0</v>
      </c>
      <c r="J17" s="46"/>
      <c r="K17" s="53"/>
      <c r="L17" s="54"/>
      <c r="M17" s="48"/>
      <c r="N17" s="45" t="s">
        <v>9</v>
      </c>
      <c r="O17" s="113">
        <f>$U$3</f>
        <v>0</v>
      </c>
      <c r="P17" s="46"/>
      <c r="Q17" s="53"/>
      <c r="R17" s="54"/>
      <c r="S17" s="44"/>
      <c r="T17" s="45" t="s">
        <v>9</v>
      </c>
      <c r="U17" s="113">
        <f>$U$3</f>
        <v>0</v>
      </c>
      <c r="V17" s="46"/>
      <c r="W17" s="53"/>
      <c r="X17" s="54"/>
      <c r="Y17" s="44"/>
      <c r="Z17" s="45" t="s">
        <v>9</v>
      </c>
      <c r="AA17" s="113">
        <f>$U$3</f>
        <v>0</v>
      </c>
      <c r="AB17" s="46"/>
      <c r="AC17" s="53"/>
      <c r="AD17" s="54"/>
      <c r="AE17" s="44"/>
      <c r="AF17" s="45" t="s">
        <v>9</v>
      </c>
      <c r="AG17" s="113">
        <f>$U$3</f>
        <v>0</v>
      </c>
      <c r="AH17" s="46"/>
      <c r="AI17" s="65"/>
      <c r="AJ17" s="54"/>
      <c r="AK17" s="44"/>
      <c r="AL17" s="45" t="s">
        <v>9</v>
      </c>
      <c r="AM17" s="113">
        <f>$U$3</f>
        <v>0</v>
      </c>
      <c r="AN17" s="46"/>
      <c r="AO17" s="65"/>
      <c r="AP17" s="54"/>
      <c r="AQ17" s="44"/>
      <c r="AR17" s="45" t="s">
        <v>9</v>
      </c>
      <c r="AS17" s="113">
        <f>$U$3</f>
        <v>0</v>
      </c>
      <c r="AT17" s="46"/>
      <c r="AU17" s="65"/>
      <c r="AV17" s="54"/>
      <c r="AW17" s="44"/>
      <c r="AX17" s="45" t="s">
        <v>9</v>
      </c>
      <c r="AY17" s="113">
        <f>$U$3</f>
        <v>0</v>
      </c>
      <c r="AZ17" s="46"/>
      <c r="BA17" s="65"/>
      <c r="BB17" s="54"/>
      <c r="BC17" s="44"/>
      <c r="BD17" s="45" t="s">
        <v>9</v>
      </c>
      <c r="BE17" s="113">
        <f>$U$3</f>
        <v>0</v>
      </c>
      <c r="BF17" s="46"/>
      <c r="BG17" s="82"/>
      <c r="BH17" s="82"/>
      <c r="BI17" s="82"/>
      <c r="BJ17" s="82"/>
      <c r="BK17" s="82"/>
      <c r="BL17" s="82"/>
      <c r="BM17" s="82"/>
      <c r="BN17" s="82"/>
      <c r="BO17" s="82"/>
      <c r="BP17" s="82"/>
      <c r="BQ17" s="82"/>
      <c r="BR17" s="82"/>
      <c r="BS17" s="82"/>
      <c r="BT17" s="82"/>
      <c r="BU17" s="82"/>
      <c r="BV17" s="82"/>
      <c r="BW17" s="82"/>
      <c r="BX17" s="82"/>
      <c r="BY17" s="82"/>
    </row>
    <row r="18" spans="1:77">
      <c r="A18" s="92">
        <v>44081</v>
      </c>
      <c r="B18" s="13" t="s">
        <v>28</v>
      </c>
      <c r="C18" s="116"/>
      <c r="D18" s="119"/>
      <c r="E18" s="55"/>
      <c r="G18" s="14">
        <v>44109</v>
      </c>
      <c r="H18" s="13"/>
      <c r="I18" s="116"/>
      <c r="J18" s="119"/>
      <c r="K18" s="56"/>
      <c r="M18" s="14">
        <v>44137</v>
      </c>
      <c r="N18" s="20"/>
      <c r="O18" s="116"/>
      <c r="P18" s="119"/>
      <c r="S18" s="14">
        <v>44165</v>
      </c>
      <c r="T18" s="13"/>
      <c r="U18" s="116"/>
      <c r="V18" s="119"/>
      <c r="Y18" s="14">
        <v>44207</v>
      </c>
      <c r="Z18" s="13"/>
      <c r="AA18" s="116"/>
      <c r="AB18" s="119"/>
      <c r="AE18" s="14">
        <v>44235</v>
      </c>
      <c r="AF18" s="13"/>
      <c r="AG18" s="116"/>
      <c r="AH18" s="119"/>
      <c r="AI18" s="66"/>
      <c r="AK18" s="14">
        <v>44270</v>
      </c>
      <c r="AL18" s="74"/>
      <c r="AM18" s="124"/>
      <c r="AN18" s="119"/>
      <c r="AO18" s="66"/>
      <c r="AQ18" s="14">
        <v>44298</v>
      </c>
      <c r="AR18" s="74"/>
      <c r="AS18" s="116"/>
      <c r="AT18" s="119"/>
      <c r="AU18" s="66"/>
      <c r="AW18" s="14">
        <v>44326</v>
      </c>
      <c r="AX18" s="74"/>
      <c r="AY18" s="116"/>
      <c r="AZ18" s="119"/>
      <c r="BA18" s="66"/>
      <c r="BC18" s="14">
        <v>44354</v>
      </c>
      <c r="BD18" s="74"/>
      <c r="BE18" s="116"/>
      <c r="BF18" s="119"/>
      <c r="BG18" s="83"/>
      <c r="BH18" s="83"/>
      <c r="BI18" s="83"/>
      <c r="BJ18" s="83"/>
      <c r="BK18" s="83"/>
      <c r="BL18" s="83"/>
      <c r="BM18" s="83"/>
      <c r="BN18" s="83"/>
      <c r="BO18" s="83"/>
      <c r="BP18" s="83"/>
      <c r="BQ18" s="83"/>
      <c r="BR18" s="83"/>
      <c r="BS18" s="83"/>
      <c r="BT18" s="83"/>
      <c r="BU18" s="83"/>
      <c r="BV18" s="83"/>
      <c r="BW18" s="83"/>
      <c r="BX18" s="83"/>
      <c r="BY18" s="83"/>
    </row>
    <row r="19" spans="1:77">
      <c r="A19" s="92">
        <v>44082</v>
      </c>
      <c r="B19" s="13"/>
      <c r="C19" s="116"/>
      <c r="D19" s="119"/>
      <c r="E19" s="55"/>
      <c r="G19" s="14">
        <v>44110</v>
      </c>
      <c r="H19" s="21"/>
      <c r="I19" s="116"/>
      <c r="J19" s="119"/>
      <c r="M19" s="14">
        <v>44138</v>
      </c>
      <c r="N19" s="13"/>
      <c r="O19" s="116"/>
      <c r="P19" s="119"/>
      <c r="S19" s="14">
        <v>44166</v>
      </c>
      <c r="T19" s="17"/>
      <c r="U19" s="116"/>
      <c r="V19" s="119"/>
      <c r="Y19" s="14">
        <v>44208</v>
      </c>
      <c r="Z19" s="13"/>
      <c r="AA19" s="116"/>
      <c r="AB19" s="119"/>
      <c r="AE19" s="14">
        <v>44236</v>
      </c>
      <c r="AF19" s="13"/>
      <c r="AG19" s="116"/>
      <c r="AH19" s="119"/>
      <c r="AI19" s="66"/>
      <c r="AK19" s="14">
        <v>44271</v>
      </c>
      <c r="AL19" s="74"/>
      <c r="AM19" s="116"/>
      <c r="AN19" s="119"/>
      <c r="AO19" s="66"/>
      <c r="AQ19" s="14">
        <v>44299</v>
      </c>
      <c r="AR19" s="13"/>
      <c r="AS19" s="116"/>
      <c r="AT19" s="119"/>
      <c r="AU19" s="66"/>
      <c r="AW19" s="14">
        <v>44327</v>
      </c>
      <c r="AX19" s="13"/>
      <c r="AY19" s="116"/>
      <c r="AZ19" s="119"/>
      <c r="BA19" s="66"/>
      <c r="BC19" s="14">
        <v>44355</v>
      </c>
      <c r="BD19" s="13"/>
      <c r="BE19" s="116"/>
      <c r="BF19" s="119"/>
      <c r="BG19" s="83"/>
      <c r="BH19" s="83"/>
      <c r="BI19" s="83"/>
      <c r="BJ19" s="83"/>
      <c r="BK19" s="83"/>
      <c r="BL19" s="83"/>
      <c r="BM19" s="83"/>
      <c r="BN19" s="83"/>
      <c r="BO19" s="83"/>
      <c r="BP19" s="83"/>
      <c r="BQ19" s="83"/>
      <c r="BR19" s="83"/>
      <c r="BS19" s="83"/>
      <c r="BT19" s="83"/>
      <c r="BU19" s="83"/>
      <c r="BV19" s="83"/>
      <c r="BW19" s="83"/>
      <c r="BX19" s="83"/>
      <c r="BY19" s="83"/>
    </row>
    <row r="20" spans="1:77">
      <c r="A20" s="92">
        <v>44083</v>
      </c>
      <c r="B20" s="21"/>
      <c r="C20" s="116"/>
      <c r="D20" s="119"/>
      <c r="E20" s="55"/>
      <c r="G20" s="14">
        <v>44111</v>
      </c>
      <c r="H20" s="20"/>
      <c r="I20" s="116"/>
      <c r="J20" s="119"/>
      <c r="M20" s="14">
        <v>44139</v>
      </c>
      <c r="N20" s="13"/>
      <c r="O20" s="116"/>
      <c r="P20" s="119"/>
      <c r="S20" s="14">
        <v>44167</v>
      </c>
      <c r="T20" s="13"/>
      <c r="U20" s="116"/>
      <c r="V20" s="119"/>
      <c r="Y20" s="14">
        <v>44209</v>
      </c>
      <c r="Z20" s="13"/>
      <c r="AA20" s="116"/>
      <c r="AB20" s="119"/>
      <c r="AE20" s="14">
        <v>44237</v>
      </c>
      <c r="AF20" s="13"/>
      <c r="AG20" s="116"/>
      <c r="AH20" s="119"/>
      <c r="AI20" s="66"/>
      <c r="AK20" s="14">
        <v>44272</v>
      </c>
      <c r="AL20" s="13"/>
      <c r="AM20" s="116"/>
      <c r="AN20" s="119"/>
      <c r="AO20" s="66"/>
      <c r="AQ20" s="14">
        <v>44300</v>
      </c>
      <c r="AR20" s="13"/>
      <c r="AS20" s="116"/>
      <c r="AT20" s="119"/>
      <c r="AU20" s="66"/>
      <c r="AW20" s="14">
        <v>44328</v>
      </c>
      <c r="AX20" s="13"/>
      <c r="AY20" s="116"/>
      <c r="AZ20" s="119"/>
      <c r="BA20" s="66"/>
      <c r="BC20" s="14">
        <v>44356</v>
      </c>
      <c r="BD20" s="13"/>
      <c r="BE20" s="116"/>
      <c r="BF20" s="119"/>
      <c r="BG20" s="83"/>
      <c r="BH20" s="83"/>
      <c r="BI20" s="83"/>
      <c r="BJ20" s="83"/>
      <c r="BK20" s="83"/>
      <c r="BL20" s="83"/>
      <c r="BM20" s="83"/>
      <c r="BN20" s="83"/>
      <c r="BO20" s="83"/>
      <c r="BP20" s="83"/>
      <c r="BQ20" s="83"/>
      <c r="BR20" s="83"/>
      <c r="BS20" s="83"/>
      <c r="BT20" s="83"/>
      <c r="BU20" s="83"/>
      <c r="BV20" s="83"/>
      <c r="BW20" s="83"/>
      <c r="BX20" s="83"/>
      <c r="BY20" s="83"/>
    </row>
    <row r="21" spans="1:77">
      <c r="A21" s="92">
        <v>44084</v>
      </c>
      <c r="B21" s="13"/>
      <c r="C21" s="116"/>
      <c r="D21" s="119"/>
      <c r="E21" s="55"/>
      <c r="G21" s="14">
        <v>44112</v>
      </c>
      <c r="H21" s="13"/>
      <c r="I21" s="116"/>
      <c r="J21" s="119"/>
      <c r="M21" s="14">
        <v>44140</v>
      </c>
      <c r="N21" s="13"/>
      <c r="O21" s="116"/>
      <c r="P21" s="119"/>
      <c r="S21" s="14">
        <v>44168</v>
      </c>
      <c r="T21" s="13"/>
      <c r="U21" s="116"/>
      <c r="V21" s="119"/>
      <c r="Y21" s="14">
        <v>44210</v>
      </c>
      <c r="Z21" s="13"/>
      <c r="AA21" s="116"/>
      <c r="AB21" s="119"/>
      <c r="AE21" s="14">
        <v>44238</v>
      </c>
      <c r="AF21" s="13"/>
      <c r="AG21" s="116"/>
      <c r="AH21" s="119"/>
      <c r="AI21" s="66"/>
      <c r="AK21" s="14">
        <v>44273</v>
      </c>
      <c r="AL21" s="13"/>
      <c r="AM21" s="116"/>
      <c r="AN21" s="119"/>
      <c r="AO21" s="66"/>
      <c r="AQ21" s="14">
        <v>44301</v>
      </c>
      <c r="AR21" s="13"/>
      <c r="AS21" s="116"/>
      <c r="AT21" s="119"/>
      <c r="AU21" s="66"/>
      <c r="AW21" s="14">
        <v>44329</v>
      </c>
      <c r="AX21" s="13"/>
      <c r="AY21" s="116"/>
      <c r="AZ21" s="119"/>
      <c r="BA21" s="66"/>
      <c r="BC21" s="14">
        <v>44357</v>
      </c>
      <c r="BD21" s="13"/>
      <c r="BE21" s="116"/>
      <c r="BF21" s="119"/>
      <c r="BG21" s="83"/>
      <c r="BH21" s="83"/>
      <c r="BI21" s="83"/>
      <c r="BJ21" s="83"/>
      <c r="BK21" s="83"/>
      <c r="BL21" s="83"/>
      <c r="BM21" s="83"/>
      <c r="BN21" s="83"/>
      <c r="BO21" s="83"/>
      <c r="BP21" s="83"/>
      <c r="BQ21" s="83"/>
      <c r="BR21" s="83"/>
      <c r="BS21" s="83"/>
      <c r="BT21" s="83"/>
      <c r="BU21" s="83"/>
      <c r="BV21" s="83"/>
      <c r="BW21" s="83"/>
      <c r="BX21" s="83"/>
      <c r="BY21" s="83"/>
    </row>
    <row r="22" spans="1:77">
      <c r="A22" s="92">
        <v>44085</v>
      </c>
      <c r="B22" s="20"/>
      <c r="C22" s="116"/>
      <c r="D22" s="119"/>
      <c r="E22" s="55"/>
      <c r="G22" s="14">
        <v>44113</v>
      </c>
      <c r="H22" s="20"/>
      <c r="I22" s="116"/>
      <c r="J22" s="119"/>
      <c r="M22" s="14">
        <v>44141</v>
      </c>
      <c r="N22" s="13"/>
      <c r="O22" s="116"/>
      <c r="P22" s="119"/>
      <c r="S22" s="14">
        <v>44169</v>
      </c>
      <c r="T22" s="13"/>
      <c r="U22" s="116"/>
      <c r="V22" s="119"/>
      <c r="Y22" s="14">
        <v>44211</v>
      </c>
      <c r="Z22" s="13"/>
      <c r="AA22" s="116"/>
      <c r="AB22" s="119"/>
      <c r="AE22" s="14">
        <v>44239</v>
      </c>
      <c r="AF22" s="13" t="s">
        <v>1</v>
      </c>
      <c r="AG22" s="116"/>
      <c r="AH22" s="119"/>
      <c r="AI22" s="66"/>
      <c r="AK22" s="14">
        <v>44274</v>
      </c>
      <c r="AL22" s="13" t="s">
        <v>1</v>
      </c>
      <c r="AM22" s="116"/>
      <c r="AN22" s="119"/>
      <c r="AO22" s="66"/>
      <c r="AQ22" s="14">
        <v>44302</v>
      </c>
      <c r="AR22" s="13"/>
      <c r="AS22" s="116"/>
      <c r="AT22" s="119"/>
      <c r="AU22" s="66"/>
      <c r="AW22" s="14">
        <v>44330</v>
      </c>
      <c r="AX22" s="13"/>
      <c r="AY22" s="116"/>
      <c r="AZ22" s="119"/>
      <c r="BA22" s="66"/>
      <c r="BC22" s="14">
        <v>44358</v>
      </c>
      <c r="BD22" s="13"/>
      <c r="BE22" s="116"/>
      <c r="BF22" s="119"/>
      <c r="BG22" s="83"/>
      <c r="BH22" s="83"/>
      <c r="BI22" s="83"/>
      <c r="BJ22" s="83"/>
      <c r="BK22" s="83"/>
      <c r="BL22" s="83"/>
      <c r="BM22" s="83"/>
      <c r="BN22" s="83"/>
      <c r="BO22" s="83"/>
      <c r="BP22" s="83"/>
      <c r="BQ22" s="83"/>
      <c r="BR22" s="83"/>
      <c r="BS22" s="83"/>
      <c r="BT22" s="83"/>
      <c r="BU22" s="83"/>
      <c r="BV22" s="83"/>
      <c r="BW22" s="83"/>
      <c r="BX22" s="83"/>
      <c r="BY22" s="83"/>
    </row>
    <row r="23" spans="1:77">
      <c r="A23" s="89" t="s">
        <v>10</v>
      </c>
      <c r="B23" s="13"/>
      <c r="C23" s="85">
        <f>SUM(C18:C22)</f>
        <v>0</v>
      </c>
      <c r="D23" s="25"/>
      <c r="E23" s="56"/>
      <c r="G23" s="89" t="s">
        <v>10</v>
      </c>
      <c r="H23" s="13"/>
      <c r="I23" s="85">
        <f>SUM(I18:I22)</f>
        <v>0</v>
      </c>
      <c r="J23" s="25"/>
      <c r="K23" s="56"/>
      <c r="M23" s="89" t="s">
        <v>10</v>
      </c>
      <c r="N23" s="13"/>
      <c r="O23" s="85">
        <f>SUM(O18:O22)</f>
        <v>0</v>
      </c>
      <c r="P23" s="25"/>
      <c r="Q23" s="61"/>
      <c r="S23" s="89" t="s">
        <v>10</v>
      </c>
      <c r="T23" s="13"/>
      <c r="U23" s="85">
        <f>SUM(U18:U22)</f>
        <v>0</v>
      </c>
      <c r="V23" s="25"/>
      <c r="W23" s="61"/>
      <c r="Y23" s="89" t="s">
        <v>10</v>
      </c>
      <c r="Z23" s="13"/>
      <c r="AA23" s="85">
        <f>SUM(AA18:AA22)</f>
        <v>0</v>
      </c>
      <c r="AB23" s="25"/>
      <c r="AC23" s="61"/>
      <c r="AE23" s="89" t="s">
        <v>10</v>
      </c>
      <c r="AF23" s="13"/>
      <c r="AG23" s="85">
        <f>SUM(AG18:AG22)</f>
        <v>0</v>
      </c>
      <c r="AH23" s="25"/>
      <c r="AI23" s="67"/>
      <c r="AK23" s="89" t="s">
        <v>10</v>
      </c>
      <c r="AL23" s="13"/>
      <c r="AM23" s="85">
        <f>SUM(AM18:AM22)</f>
        <v>0</v>
      </c>
      <c r="AN23" s="25"/>
      <c r="AO23" s="67"/>
      <c r="AQ23" s="89" t="s">
        <v>10</v>
      </c>
      <c r="AR23" s="13"/>
      <c r="AS23" s="85">
        <f>SUM(AS18:AS22)</f>
        <v>0</v>
      </c>
      <c r="AT23" s="25"/>
      <c r="AU23" s="67"/>
      <c r="AW23" s="89" t="s">
        <v>10</v>
      </c>
      <c r="AX23" s="13"/>
      <c r="AY23" s="85">
        <f>SUM(AY18:AY22)</f>
        <v>0</v>
      </c>
      <c r="AZ23" s="25"/>
      <c r="BA23" s="67"/>
      <c r="BC23" s="89" t="s">
        <v>10</v>
      </c>
      <c r="BD23" s="13"/>
      <c r="BE23" s="85">
        <f>SUM(BE18:BE22)</f>
        <v>0</v>
      </c>
      <c r="BF23" s="25"/>
      <c r="BG23" s="83"/>
      <c r="BH23" s="83"/>
      <c r="BI23" s="83"/>
      <c r="BJ23" s="83"/>
      <c r="BK23" s="83"/>
      <c r="BL23" s="83"/>
      <c r="BM23" s="83"/>
      <c r="BN23" s="83"/>
      <c r="BO23" s="83"/>
      <c r="BP23" s="83"/>
      <c r="BQ23" s="83"/>
      <c r="BR23" s="83"/>
      <c r="BS23" s="83"/>
      <c r="BT23" s="83"/>
      <c r="BU23" s="83"/>
      <c r="BV23" s="83"/>
      <c r="BW23" s="83"/>
      <c r="BX23" s="83"/>
      <c r="BY23" s="83"/>
    </row>
    <row r="24" spans="1:77" ht="28.5" customHeight="1">
      <c r="A24" s="173" t="s">
        <v>23</v>
      </c>
      <c r="B24" s="174"/>
      <c r="C24" s="86">
        <f>C23-C17</f>
        <v>0</v>
      </c>
      <c r="D24" s="26"/>
      <c r="E24" s="56"/>
      <c r="G24" s="173" t="s">
        <v>23</v>
      </c>
      <c r="H24" s="174"/>
      <c r="I24" s="86">
        <f>I23-I17</f>
        <v>0</v>
      </c>
      <c r="J24" s="26"/>
      <c r="K24" s="56"/>
      <c r="M24" s="173" t="s">
        <v>23</v>
      </c>
      <c r="N24" s="174"/>
      <c r="O24" s="86">
        <f>O23-O17</f>
        <v>0</v>
      </c>
      <c r="P24" s="26"/>
      <c r="Q24" s="61"/>
      <c r="S24" s="173" t="s">
        <v>23</v>
      </c>
      <c r="T24" s="174"/>
      <c r="U24" s="86">
        <f>U23-U17</f>
        <v>0</v>
      </c>
      <c r="V24" s="26"/>
      <c r="W24" s="61"/>
      <c r="Y24" s="173" t="s">
        <v>23</v>
      </c>
      <c r="Z24" s="174"/>
      <c r="AA24" s="86">
        <f>AA23-AA17</f>
        <v>0</v>
      </c>
      <c r="AB24" s="26"/>
      <c r="AC24" s="61"/>
      <c r="AE24" s="173" t="s">
        <v>23</v>
      </c>
      <c r="AF24" s="174"/>
      <c r="AG24" s="86">
        <f>AG23-AG17</f>
        <v>0</v>
      </c>
      <c r="AH24" s="26"/>
      <c r="AI24" s="68"/>
      <c r="AK24" s="173" t="s">
        <v>23</v>
      </c>
      <c r="AL24" s="174"/>
      <c r="AM24" s="86">
        <f>AM23-AM17</f>
        <v>0</v>
      </c>
      <c r="AN24" s="26"/>
      <c r="AO24" s="68"/>
      <c r="AQ24" s="173" t="s">
        <v>23</v>
      </c>
      <c r="AR24" s="174"/>
      <c r="AS24" s="86">
        <f>AS23-AS17</f>
        <v>0</v>
      </c>
      <c r="AT24" s="26"/>
      <c r="AU24" s="68"/>
      <c r="AW24" s="173" t="s">
        <v>23</v>
      </c>
      <c r="AX24" s="174"/>
      <c r="AY24" s="86">
        <f>AY23-AY17</f>
        <v>0</v>
      </c>
      <c r="AZ24" s="26"/>
      <c r="BA24" s="68"/>
      <c r="BC24" s="173" t="s">
        <v>23</v>
      </c>
      <c r="BD24" s="174"/>
      <c r="BE24" s="86">
        <f>BE23-BE17</f>
        <v>0</v>
      </c>
      <c r="BF24" s="26"/>
      <c r="BG24" s="83"/>
      <c r="BH24" s="83"/>
      <c r="BI24" s="83"/>
      <c r="BJ24" s="83"/>
      <c r="BK24" s="83"/>
      <c r="BL24" s="83"/>
      <c r="BM24" s="83"/>
      <c r="BN24" s="83"/>
      <c r="BO24" s="83"/>
      <c r="BP24" s="83"/>
      <c r="BQ24" s="83"/>
      <c r="BR24" s="83"/>
      <c r="BS24" s="83"/>
      <c r="BT24" s="83"/>
      <c r="BU24" s="83"/>
      <c r="BV24" s="83"/>
      <c r="BW24" s="83"/>
      <c r="BX24" s="83"/>
      <c r="BY24" s="83"/>
    </row>
    <row r="25" spans="1:77">
      <c r="A25" s="91"/>
      <c r="B25" s="13"/>
      <c r="C25" s="111"/>
      <c r="D25" s="24"/>
      <c r="E25" s="56"/>
      <c r="G25" s="12"/>
      <c r="H25" s="13"/>
      <c r="I25" s="84"/>
      <c r="J25" s="29"/>
      <c r="K25" s="56"/>
      <c r="M25" s="89"/>
      <c r="N25" s="13"/>
      <c r="O25" s="84"/>
      <c r="P25" s="29"/>
      <c r="S25" s="12"/>
      <c r="T25" s="13"/>
      <c r="U25" s="84"/>
      <c r="V25" s="29"/>
      <c r="Y25" s="12"/>
      <c r="Z25" s="13"/>
      <c r="AA25" s="84"/>
      <c r="AB25" s="29"/>
      <c r="AE25" s="12"/>
      <c r="AF25" s="13"/>
      <c r="AG25" s="84"/>
      <c r="AH25" s="29"/>
      <c r="AI25" s="66"/>
      <c r="AK25" s="12"/>
      <c r="AL25" s="13"/>
      <c r="AM25" s="84"/>
      <c r="AN25" s="29"/>
      <c r="AO25" s="66"/>
      <c r="AQ25" s="12"/>
      <c r="AR25" s="13"/>
      <c r="AS25" s="84"/>
      <c r="AT25" s="29"/>
      <c r="AU25" s="66"/>
      <c r="AW25" s="12"/>
      <c r="AX25" s="13"/>
      <c r="AY25" s="84"/>
      <c r="AZ25" s="29"/>
      <c r="BA25" s="66"/>
      <c r="BC25" s="12"/>
      <c r="BD25" s="13"/>
      <c r="BE25" s="84"/>
      <c r="BF25" s="29"/>
      <c r="BG25" s="83"/>
      <c r="BH25" s="83"/>
      <c r="BI25" s="83"/>
      <c r="BJ25" s="83"/>
      <c r="BK25" s="83"/>
      <c r="BL25" s="83"/>
      <c r="BM25" s="83"/>
      <c r="BN25" s="83"/>
      <c r="BO25" s="83"/>
      <c r="BP25" s="83"/>
      <c r="BQ25" s="83"/>
      <c r="BR25" s="83"/>
      <c r="BS25" s="83"/>
      <c r="BT25" s="83"/>
      <c r="BU25" s="83"/>
      <c r="BV25" s="83"/>
      <c r="BW25" s="83"/>
      <c r="BX25" s="83"/>
      <c r="BY25" s="83"/>
    </row>
    <row r="26" spans="1:77" s="47" customFormat="1" ht="40.5" customHeight="1">
      <c r="A26" s="44"/>
      <c r="B26" s="45" t="s">
        <v>9</v>
      </c>
      <c r="C26" s="113">
        <f>$U$3</f>
        <v>0</v>
      </c>
      <c r="D26" s="46"/>
      <c r="E26" s="53"/>
      <c r="F26" s="54"/>
      <c r="G26" s="44"/>
      <c r="H26" s="45" t="s">
        <v>9</v>
      </c>
      <c r="I26" s="113">
        <f>$U$3</f>
        <v>0</v>
      </c>
      <c r="J26" s="46"/>
      <c r="K26" s="53"/>
      <c r="L26" s="54"/>
      <c r="M26" s="48"/>
      <c r="N26" s="45" t="s">
        <v>9</v>
      </c>
      <c r="O26" s="113">
        <f>$U$3</f>
        <v>0</v>
      </c>
      <c r="P26" s="46"/>
      <c r="Q26" s="53"/>
      <c r="R26" s="54"/>
      <c r="S26" s="44"/>
      <c r="T26" s="45" t="s">
        <v>9</v>
      </c>
      <c r="U26" s="113">
        <f>$U$3</f>
        <v>0</v>
      </c>
      <c r="V26" s="46"/>
      <c r="W26" s="53"/>
      <c r="X26" s="54"/>
      <c r="Y26" s="44"/>
      <c r="Z26" s="45" t="s">
        <v>9</v>
      </c>
      <c r="AA26" s="113">
        <f>$U$3</f>
        <v>0</v>
      </c>
      <c r="AB26" s="46"/>
      <c r="AC26" s="53"/>
      <c r="AD26" s="54"/>
      <c r="AE26" s="44"/>
      <c r="AF26" s="45" t="s">
        <v>9</v>
      </c>
      <c r="AG26" s="113">
        <f>$U$3</f>
        <v>0</v>
      </c>
      <c r="AH26" s="46"/>
      <c r="AI26" s="65"/>
      <c r="AJ26" s="54"/>
      <c r="AK26" s="44"/>
      <c r="AL26" s="45" t="s">
        <v>9</v>
      </c>
      <c r="AM26" s="113">
        <f>$U$3</f>
        <v>0</v>
      </c>
      <c r="AN26" s="46"/>
      <c r="AO26" s="65"/>
      <c r="AP26" s="54"/>
      <c r="AQ26" s="44"/>
      <c r="AR26" s="45" t="s">
        <v>9</v>
      </c>
      <c r="AS26" s="113">
        <f>$U$3</f>
        <v>0</v>
      </c>
      <c r="AT26" s="46"/>
      <c r="AU26" s="65"/>
      <c r="AV26" s="54"/>
      <c r="AW26" s="44"/>
      <c r="AX26" s="45" t="s">
        <v>9</v>
      </c>
      <c r="AY26" s="113">
        <f>$U$3</f>
        <v>0</v>
      </c>
      <c r="AZ26" s="46"/>
      <c r="BA26" s="65"/>
      <c r="BB26" s="54"/>
      <c r="BC26" s="44"/>
      <c r="BD26" s="45" t="s">
        <v>9</v>
      </c>
      <c r="BE26" s="113">
        <f>$U$3</f>
        <v>0</v>
      </c>
      <c r="BF26" s="46"/>
      <c r="BG26" s="82"/>
      <c r="BH26" s="82"/>
      <c r="BI26" s="82"/>
      <c r="BJ26" s="82"/>
      <c r="BK26" s="82"/>
      <c r="BL26" s="82"/>
      <c r="BM26" s="82"/>
      <c r="BN26" s="82"/>
      <c r="BO26" s="82"/>
      <c r="BP26" s="82"/>
      <c r="BQ26" s="82"/>
      <c r="BR26" s="82"/>
      <c r="BS26" s="82"/>
      <c r="BT26" s="82"/>
      <c r="BU26" s="82"/>
      <c r="BV26" s="82"/>
      <c r="BW26" s="82"/>
      <c r="BX26" s="82"/>
      <c r="BY26" s="82"/>
    </row>
    <row r="27" spans="1:77">
      <c r="A27" s="92">
        <v>44088</v>
      </c>
      <c r="B27" s="13"/>
      <c r="C27" s="116"/>
      <c r="D27" s="119"/>
      <c r="G27" s="14">
        <v>44116</v>
      </c>
      <c r="H27" s="125" t="s">
        <v>28</v>
      </c>
      <c r="I27" s="116"/>
      <c r="J27" s="119"/>
      <c r="M27" s="14">
        <v>44144</v>
      </c>
      <c r="N27" s="13"/>
      <c r="O27" s="116"/>
      <c r="P27" s="119"/>
      <c r="S27" s="14">
        <v>44172</v>
      </c>
      <c r="T27" s="13"/>
      <c r="U27" s="116"/>
      <c r="V27" s="119"/>
      <c r="Y27" s="14">
        <v>44214</v>
      </c>
      <c r="Z27" s="13"/>
      <c r="AA27" s="116"/>
      <c r="AB27" s="119"/>
      <c r="AE27" s="14">
        <v>44242</v>
      </c>
      <c r="AF27" s="13"/>
      <c r="AG27" s="116"/>
      <c r="AH27" s="119"/>
      <c r="AI27" s="66"/>
      <c r="AK27" s="14">
        <v>44277</v>
      </c>
      <c r="AL27" s="13"/>
      <c r="AM27" s="116"/>
      <c r="AN27" s="119"/>
      <c r="AO27" s="66"/>
      <c r="AQ27" s="14">
        <v>44305</v>
      </c>
      <c r="AR27" s="13"/>
      <c r="AS27" s="116"/>
      <c r="AT27" s="119"/>
      <c r="AU27" s="66"/>
      <c r="AW27" s="14">
        <v>44333</v>
      </c>
      <c r="AX27" s="13"/>
      <c r="AY27" s="116"/>
      <c r="AZ27" s="119"/>
      <c r="BA27" s="66"/>
      <c r="BC27" s="14">
        <v>44361</v>
      </c>
      <c r="BD27" s="13"/>
      <c r="BE27" s="116"/>
      <c r="BF27" s="49"/>
      <c r="BG27" s="83"/>
      <c r="BH27" s="83"/>
      <c r="BI27" s="83"/>
      <c r="BJ27" s="83"/>
      <c r="BK27" s="83"/>
      <c r="BL27" s="83"/>
      <c r="BM27" s="83"/>
      <c r="BN27" s="83"/>
      <c r="BO27" s="83"/>
      <c r="BP27" s="83"/>
      <c r="BQ27" s="83"/>
      <c r="BR27" s="83"/>
      <c r="BS27" s="83"/>
      <c r="BT27" s="83"/>
      <c r="BU27" s="83"/>
      <c r="BV27" s="83"/>
      <c r="BW27" s="83"/>
      <c r="BX27" s="83"/>
      <c r="BY27" s="83"/>
    </row>
    <row r="28" spans="1:77">
      <c r="A28" s="92">
        <v>44089</v>
      </c>
      <c r="B28" s="21"/>
      <c r="C28" s="116"/>
      <c r="D28" s="119"/>
      <c r="G28" s="14">
        <v>44117</v>
      </c>
      <c r="H28" s="20"/>
      <c r="I28" s="116"/>
      <c r="J28" s="119"/>
      <c r="M28" s="14">
        <v>44145</v>
      </c>
      <c r="N28" s="21"/>
      <c r="O28" s="116"/>
      <c r="P28" s="119"/>
      <c r="S28" s="14">
        <v>44173</v>
      </c>
      <c r="T28" s="13"/>
      <c r="U28" s="116"/>
      <c r="V28" s="119"/>
      <c r="Y28" s="14">
        <v>44215</v>
      </c>
      <c r="Z28" s="13"/>
      <c r="AA28" s="116"/>
      <c r="AB28" s="119"/>
      <c r="AE28" s="14">
        <v>44243</v>
      </c>
      <c r="AF28" s="13"/>
      <c r="AG28" s="116"/>
      <c r="AH28" s="119"/>
      <c r="AI28" s="66"/>
      <c r="AK28" s="14">
        <v>44278</v>
      </c>
      <c r="AL28" s="13"/>
      <c r="AM28" s="116"/>
      <c r="AN28" s="119"/>
      <c r="AO28" s="66"/>
      <c r="AQ28" s="14">
        <v>44306</v>
      </c>
      <c r="AR28" s="13"/>
      <c r="AS28" s="116"/>
      <c r="AT28" s="119"/>
      <c r="AU28" s="66"/>
      <c r="AW28" s="14">
        <v>44334</v>
      </c>
      <c r="AX28" s="13"/>
      <c r="AY28" s="116"/>
      <c r="AZ28" s="119"/>
      <c r="BA28" s="66"/>
      <c r="BC28" s="14">
        <v>44362</v>
      </c>
      <c r="BD28" s="13"/>
      <c r="BE28" s="116"/>
      <c r="BF28" s="49"/>
      <c r="BG28" s="83"/>
      <c r="BH28" s="83"/>
      <c r="BI28" s="83"/>
      <c r="BJ28" s="83"/>
      <c r="BK28" s="83"/>
      <c r="BL28" s="83"/>
      <c r="BM28" s="83"/>
      <c r="BN28" s="83"/>
      <c r="BO28" s="83"/>
      <c r="BP28" s="83"/>
      <c r="BQ28" s="83"/>
      <c r="BR28" s="83"/>
      <c r="BS28" s="83"/>
      <c r="BT28" s="83"/>
      <c r="BU28" s="83"/>
      <c r="BV28" s="83"/>
      <c r="BW28" s="83"/>
      <c r="BX28" s="83"/>
      <c r="BY28" s="83"/>
    </row>
    <row r="29" spans="1:77">
      <c r="A29" s="92">
        <v>44090</v>
      </c>
      <c r="B29" s="20"/>
      <c r="C29" s="116"/>
      <c r="D29" s="119"/>
      <c r="G29" s="14">
        <v>44118</v>
      </c>
      <c r="H29" s="13"/>
      <c r="I29" s="116"/>
      <c r="J29" s="119"/>
      <c r="M29" s="14">
        <v>44146</v>
      </c>
      <c r="N29" s="13"/>
      <c r="O29" s="116"/>
      <c r="P29" s="119"/>
      <c r="S29" s="14">
        <v>44174</v>
      </c>
      <c r="T29" s="13"/>
      <c r="U29" s="116"/>
      <c r="V29" s="119"/>
      <c r="Y29" s="14">
        <v>44216</v>
      </c>
      <c r="Z29" s="13"/>
      <c r="AA29" s="116"/>
      <c r="AB29" s="119"/>
      <c r="AE29" s="14">
        <v>44244</v>
      </c>
      <c r="AF29" s="13"/>
      <c r="AG29" s="116"/>
      <c r="AH29" s="119"/>
      <c r="AI29" s="66"/>
      <c r="AK29" s="14">
        <v>44279</v>
      </c>
      <c r="AL29" s="13"/>
      <c r="AM29" s="116"/>
      <c r="AN29" s="119"/>
      <c r="AO29" s="66"/>
      <c r="AQ29" s="14">
        <v>44307</v>
      </c>
      <c r="AR29" s="13"/>
      <c r="AS29" s="116"/>
      <c r="AT29" s="119"/>
      <c r="AU29" s="66"/>
      <c r="AW29" s="14">
        <v>44335</v>
      </c>
      <c r="AX29" s="13"/>
      <c r="AY29" s="116"/>
      <c r="AZ29" s="119"/>
      <c r="BA29" s="66"/>
      <c r="BC29" s="14">
        <v>44363</v>
      </c>
      <c r="BD29" s="13"/>
      <c r="BE29" s="116"/>
      <c r="BF29" s="49"/>
      <c r="BG29" s="83"/>
      <c r="BH29" s="83"/>
      <c r="BI29" s="83"/>
      <c r="BJ29" s="83"/>
      <c r="BK29" s="83"/>
      <c r="BL29" s="83"/>
      <c r="BM29" s="83"/>
      <c r="BN29" s="83"/>
      <c r="BO29" s="83"/>
      <c r="BP29" s="83"/>
      <c r="BQ29" s="83"/>
      <c r="BR29" s="83"/>
      <c r="BS29" s="83"/>
      <c r="BT29" s="83"/>
      <c r="BU29" s="83"/>
      <c r="BV29" s="83"/>
      <c r="BW29" s="83"/>
      <c r="BX29" s="83"/>
      <c r="BY29" s="83"/>
    </row>
    <row r="30" spans="1:77">
      <c r="A30" s="92">
        <v>44091</v>
      </c>
      <c r="B30" s="13"/>
      <c r="C30" s="116"/>
      <c r="D30" s="119"/>
      <c r="G30" s="14">
        <v>44119</v>
      </c>
      <c r="H30" s="21"/>
      <c r="I30" s="116"/>
      <c r="J30" s="119"/>
      <c r="M30" s="14">
        <v>44147</v>
      </c>
      <c r="N30" s="13"/>
      <c r="O30" s="116"/>
      <c r="P30" s="119"/>
      <c r="S30" s="14">
        <v>44175</v>
      </c>
      <c r="T30" s="13"/>
      <c r="U30" s="116"/>
      <c r="V30" s="119"/>
      <c r="Y30" s="14">
        <v>44217</v>
      </c>
      <c r="Z30" s="13"/>
      <c r="AA30" s="116"/>
      <c r="AB30" s="119"/>
      <c r="AE30" s="14">
        <v>44245</v>
      </c>
      <c r="AF30" s="13"/>
      <c r="AG30" s="116"/>
      <c r="AH30" s="119"/>
      <c r="AI30" s="66"/>
      <c r="AK30" s="14">
        <v>44280</v>
      </c>
      <c r="AL30" s="13"/>
      <c r="AM30" s="116"/>
      <c r="AN30" s="119"/>
      <c r="AO30" s="66"/>
      <c r="AQ30" s="14">
        <v>44308</v>
      </c>
      <c r="AR30" s="13"/>
      <c r="AS30" s="116"/>
      <c r="AT30" s="119"/>
      <c r="AU30" s="66"/>
      <c r="AW30" s="14">
        <v>44336</v>
      </c>
      <c r="AX30" s="13"/>
      <c r="AY30" s="116"/>
      <c r="AZ30" s="119"/>
      <c r="BA30" s="66"/>
      <c r="BC30" s="14">
        <v>44364</v>
      </c>
      <c r="BD30" s="13" t="s">
        <v>1</v>
      </c>
      <c r="BE30" s="116"/>
      <c r="BF30" s="49"/>
      <c r="BG30" s="83"/>
      <c r="BH30" s="83"/>
      <c r="BI30" s="83"/>
      <c r="BJ30" s="83"/>
      <c r="BK30" s="83"/>
      <c r="BL30" s="83"/>
      <c r="BM30" s="83"/>
      <c r="BN30" s="83"/>
      <c r="BO30" s="83"/>
      <c r="BP30" s="83"/>
      <c r="BQ30" s="83"/>
      <c r="BR30" s="83"/>
      <c r="BS30" s="83"/>
      <c r="BT30" s="83"/>
      <c r="BU30" s="83"/>
      <c r="BV30" s="83"/>
      <c r="BW30" s="83"/>
      <c r="BX30" s="83"/>
      <c r="BY30" s="83"/>
    </row>
    <row r="31" spans="1:77">
      <c r="A31" s="92">
        <v>44092</v>
      </c>
      <c r="B31" s="13"/>
      <c r="C31" s="116"/>
      <c r="D31" s="119"/>
      <c r="G31" s="14">
        <v>44120</v>
      </c>
      <c r="H31" s="74"/>
      <c r="I31" s="116"/>
      <c r="J31" s="119"/>
      <c r="K31" s="56"/>
      <c r="M31" s="14">
        <v>44148</v>
      </c>
      <c r="N31" s="74"/>
      <c r="O31" s="116"/>
      <c r="P31" s="119"/>
      <c r="S31" s="14">
        <v>44176</v>
      </c>
      <c r="T31" s="13"/>
      <c r="U31" s="116"/>
      <c r="V31" s="119"/>
      <c r="Y31" s="14">
        <v>44218</v>
      </c>
      <c r="Z31" s="74"/>
      <c r="AA31" s="116"/>
      <c r="AB31" s="119"/>
      <c r="AE31" s="14">
        <v>44246</v>
      </c>
      <c r="AF31" s="74"/>
      <c r="AG31" s="116"/>
      <c r="AH31" s="119"/>
      <c r="AI31" s="66"/>
      <c r="AK31" s="14">
        <v>44281</v>
      </c>
      <c r="AL31" s="13"/>
      <c r="AM31" s="116"/>
      <c r="AN31" s="119"/>
      <c r="AO31" s="66"/>
      <c r="AQ31" s="14">
        <v>44309</v>
      </c>
      <c r="AR31" s="13"/>
      <c r="AS31" s="116"/>
      <c r="AT31" s="119"/>
      <c r="AU31" s="66"/>
      <c r="AW31" s="14">
        <v>44337</v>
      </c>
      <c r="AX31" s="13"/>
      <c r="AY31" s="116"/>
      <c r="AZ31" s="119"/>
      <c r="BA31" s="66"/>
      <c r="BC31" s="14">
        <v>44365</v>
      </c>
      <c r="BD31" s="13" t="s">
        <v>1</v>
      </c>
      <c r="BE31" s="116"/>
      <c r="BF31" s="49"/>
      <c r="BG31" s="83"/>
      <c r="BH31" s="83"/>
      <c r="BI31" s="83"/>
      <c r="BJ31" s="83"/>
      <c r="BK31" s="83"/>
      <c r="BL31" s="83"/>
      <c r="BM31" s="83"/>
      <c r="BN31" s="83"/>
      <c r="BO31" s="83"/>
      <c r="BP31" s="83"/>
      <c r="BQ31" s="83"/>
      <c r="BR31" s="83"/>
      <c r="BS31" s="83"/>
      <c r="BT31" s="83"/>
      <c r="BU31" s="83"/>
      <c r="BV31" s="83"/>
      <c r="BW31" s="83"/>
      <c r="BX31" s="83"/>
      <c r="BY31" s="83"/>
    </row>
    <row r="32" spans="1:77">
      <c r="A32" s="89" t="s">
        <v>10</v>
      </c>
      <c r="B32" s="13"/>
      <c r="C32" s="85">
        <f>SUM(C27:C31)</f>
        <v>0</v>
      </c>
      <c r="D32" s="25"/>
      <c r="E32" s="56"/>
      <c r="G32" s="89" t="s">
        <v>10</v>
      </c>
      <c r="H32" s="13"/>
      <c r="I32" s="85">
        <f>SUM(I27:I31)</f>
        <v>0</v>
      </c>
      <c r="J32" s="25"/>
      <c r="K32" s="56"/>
      <c r="M32" s="89" t="s">
        <v>10</v>
      </c>
      <c r="N32" s="13"/>
      <c r="O32" s="85">
        <f>SUM(O27:O31)</f>
        <v>0</v>
      </c>
      <c r="P32" s="25"/>
      <c r="Q32" s="61"/>
      <c r="S32" s="89" t="s">
        <v>10</v>
      </c>
      <c r="T32" s="13"/>
      <c r="U32" s="85">
        <f>SUM(U27:U31)</f>
        <v>0</v>
      </c>
      <c r="V32" s="25"/>
      <c r="W32" s="61"/>
      <c r="Y32" s="89" t="s">
        <v>10</v>
      </c>
      <c r="Z32" s="13"/>
      <c r="AA32" s="85">
        <f>SUM(AA27:AA31)</f>
        <v>0</v>
      </c>
      <c r="AB32" s="25"/>
      <c r="AC32" s="61"/>
      <c r="AE32" s="89" t="s">
        <v>10</v>
      </c>
      <c r="AF32" s="13"/>
      <c r="AG32" s="85">
        <f>SUM(AG27:AG31)</f>
        <v>0</v>
      </c>
      <c r="AH32" s="25"/>
      <c r="AI32" s="67"/>
      <c r="AK32" s="89" t="s">
        <v>10</v>
      </c>
      <c r="AL32" s="13"/>
      <c r="AM32" s="85">
        <f>SUM(AM27:AM31)</f>
        <v>0</v>
      </c>
      <c r="AN32" s="25"/>
      <c r="AO32" s="67"/>
      <c r="AQ32" s="89" t="s">
        <v>10</v>
      </c>
      <c r="AR32" s="13"/>
      <c r="AS32" s="85">
        <f>SUM(AS27:AS31)</f>
        <v>0</v>
      </c>
      <c r="AT32" s="25"/>
      <c r="AU32" s="67"/>
      <c r="AW32" s="89" t="s">
        <v>10</v>
      </c>
      <c r="AX32" s="13"/>
      <c r="AY32" s="85">
        <f>SUM(AY27:AY31)</f>
        <v>0</v>
      </c>
      <c r="AZ32" s="25"/>
      <c r="BA32" s="67"/>
      <c r="BC32" s="89" t="s">
        <v>10</v>
      </c>
      <c r="BD32" s="13"/>
      <c r="BE32" s="85">
        <f>SUM(BE27:BE31)</f>
        <v>0</v>
      </c>
      <c r="BF32" s="25"/>
      <c r="BG32" s="83"/>
      <c r="BH32" s="83"/>
      <c r="BI32" s="83"/>
      <c r="BJ32" s="83"/>
      <c r="BK32" s="83"/>
      <c r="BL32" s="83"/>
      <c r="BM32" s="83"/>
      <c r="BN32" s="83"/>
      <c r="BO32" s="83"/>
      <c r="BP32" s="83"/>
      <c r="BQ32" s="83"/>
      <c r="BR32" s="83"/>
      <c r="BS32" s="83"/>
      <c r="BT32" s="83"/>
      <c r="BU32" s="83"/>
      <c r="BV32" s="83"/>
      <c r="BW32" s="83"/>
      <c r="BX32" s="83"/>
      <c r="BY32" s="83"/>
    </row>
    <row r="33" spans="1:77" ht="29.25" customHeight="1">
      <c r="A33" s="173" t="s">
        <v>23</v>
      </c>
      <c r="B33" s="174"/>
      <c r="C33" s="86">
        <f>C32-C26</f>
        <v>0</v>
      </c>
      <c r="D33" s="26"/>
      <c r="E33" s="56"/>
      <c r="G33" s="173" t="s">
        <v>23</v>
      </c>
      <c r="H33" s="174"/>
      <c r="I33" s="86">
        <f>I32-I26</f>
        <v>0</v>
      </c>
      <c r="J33" s="26"/>
      <c r="K33" s="56"/>
      <c r="M33" s="173" t="s">
        <v>23</v>
      </c>
      <c r="N33" s="174"/>
      <c r="O33" s="86">
        <f>O32-O26</f>
        <v>0</v>
      </c>
      <c r="P33" s="26"/>
      <c r="Q33" s="61"/>
      <c r="S33" s="173" t="s">
        <v>23</v>
      </c>
      <c r="T33" s="174"/>
      <c r="U33" s="86">
        <f>U32-U26</f>
        <v>0</v>
      </c>
      <c r="V33" s="26"/>
      <c r="W33" s="61"/>
      <c r="Y33" s="173" t="s">
        <v>23</v>
      </c>
      <c r="Z33" s="174"/>
      <c r="AA33" s="86">
        <f>AA32-AA26</f>
        <v>0</v>
      </c>
      <c r="AB33" s="26"/>
      <c r="AC33" s="61"/>
      <c r="AE33" s="173" t="s">
        <v>23</v>
      </c>
      <c r="AF33" s="174"/>
      <c r="AG33" s="86">
        <f>AG32-AG26</f>
        <v>0</v>
      </c>
      <c r="AH33" s="26"/>
      <c r="AI33" s="68"/>
      <c r="AK33" s="173" t="s">
        <v>23</v>
      </c>
      <c r="AL33" s="174"/>
      <c r="AM33" s="86">
        <f>AM32-AM26</f>
        <v>0</v>
      </c>
      <c r="AN33" s="26"/>
      <c r="AO33" s="68"/>
      <c r="AQ33" s="173" t="s">
        <v>23</v>
      </c>
      <c r="AR33" s="174"/>
      <c r="AS33" s="86">
        <f>AS32-AS26</f>
        <v>0</v>
      </c>
      <c r="AT33" s="26"/>
      <c r="AU33" s="68"/>
      <c r="AW33" s="173" t="s">
        <v>23</v>
      </c>
      <c r="AX33" s="174"/>
      <c r="AY33" s="86">
        <f>AY32-AY26</f>
        <v>0</v>
      </c>
      <c r="AZ33" s="26"/>
      <c r="BA33" s="68"/>
      <c r="BC33" s="173" t="s">
        <v>23</v>
      </c>
      <c r="BD33" s="174"/>
      <c r="BE33" s="86">
        <f>BE32-BE26</f>
        <v>0</v>
      </c>
      <c r="BF33" s="26"/>
      <c r="BG33" s="83"/>
      <c r="BH33" s="83"/>
      <c r="BI33" s="83"/>
      <c r="BJ33" s="83"/>
      <c r="BK33" s="83"/>
      <c r="BL33" s="83"/>
      <c r="BM33" s="83"/>
      <c r="BN33" s="83"/>
      <c r="BO33" s="83"/>
      <c r="BP33" s="83"/>
      <c r="BQ33" s="83"/>
      <c r="BR33" s="83"/>
      <c r="BS33" s="83"/>
      <c r="BT33" s="83"/>
      <c r="BU33" s="83"/>
      <c r="BV33" s="83"/>
      <c r="BW33" s="83"/>
      <c r="BX33" s="83"/>
      <c r="BY33" s="83"/>
    </row>
    <row r="34" spans="1:77">
      <c r="A34" s="91"/>
      <c r="B34" s="13"/>
      <c r="C34" s="111"/>
      <c r="D34" s="24"/>
      <c r="E34" s="56"/>
      <c r="G34" s="12"/>
      <c r="H34" s="13"/>
      <c r="I34" s="84"/>
      <c r="J34" s="29"/>
      <c r="M34" s="12"/>
      <c r="N34" s="13"/>
      <c r="O34" s="84"/>
      <c r="P34" s="29"/>
      <c r="S34" s="12"/>
      <c r="T34" s="13"/>
      <c r="U34" s="84"/>
      <c r="V34" s="29"/>
      <c r="Y34" s="12"/>
      <c r="Z34" s="13"/>
      <c r="AA34" s="84"/>
      <c r="AB34" s="29"/>
      <c r="AE34" s="14"/>
      <c r="AF34" s="13"/>
      <c r="AG34" s="84"/>
      <c r="AH34" s="29"/>
      <c r="AI34" s="66"/>
      <c r="AK34" s="14"/>
      <c r="AL34" s="13"/>
      <c r="AM34" s="84"/>
      <c r="AN34" s="29"/>
      <c r="AO34" s="66"/>
      <c r="AQ34" s="12"/>
      <c r="AR34" s="13"/>
      <c r="AS34" s="84"/>
      <c r="AT34" s="29"/>
      <c r="AU34" s="66"/>
      <c r="AW34" s="12"/>
      <c r="AX34" s="13"/>
      <c r="AY34" s="84"/>
      <c r="AZ34" s="29"/>
      <c r="BA34" s="66"/>
      <c r="BC34" s="12"/>
      <c r="BD34" s="13"/>
      <c r="BE34" s="84"/>
      <c r="BF34" s="29"/>
      <c r="BG34" s="83"/>
      <c r="BH34" s="83"/>
      <c r="BI34" s="83"/>
      <c r="BJ34" s="83"/>
      <c r="BK34" s="83"/>
      <c r="BL34" s="83"/>
      <c r="BM34" s="83"/>
      <c r="BN34" s="83"/>
      <c r="BO34" s="83"/>
      <c r="BP34" s="83"/>
      <c r="BQ34" s="83"/>
      <c r="BR34" s="83"/>
      <c r="BS34" s="83"/>
      <c r="BT34" s="83"/>
      <c r="BU34" s="83"/>
      <c r="BV34" s="83"/>
      <c r="BW34" s="83"/>
      <c r="BX34" s="83"/>
      <c r="BY34" s="83"/>
    </row>
    <row r="35" spans="1:77" s="47" customFormat="1" ht="40.5" customHeight="1">
      <c r="A35" s="44"/>
      <c r="B35" s="45" t="s">
        <v>9</v>
      </c>
      <c r="C35" s="113">
        <f>$U$3</f>
        <v>0</v>
      </c>
      <c r="D35" s="46"/>
      <c r="E35" s="53"/>
      <c r="F35" s="54"/>
      <c r="G35" s="44"/>
      <c r="H35" s="45" t="s">
        <v>9</v>
      </c>
      <c r="I35" s="113">
        <f>$U$3</f>
        <v>0</v>
      </c>
      <c r="J35" s="46"/>
      <c r="K35" s="53"/>
      <c r="L35" s="54"/>
      <c r="M35" s="48"/>
      <c r="N35" s="45" t="s">
        <v>9</v>
      </c>
      <c r="O35" s="113">
        <f>$U$3</f>
        <v>0</v>
      </c>
      <c r="P35" s="46"/>
      <c r="Q35" s="53"/>
      <c r="R35" s="54"/>
      <c r="S35" s="44"/>
      <c r="T35" s="45" t="s">
        <v>9</v>
      </c>
      <c r="U35" s="113">
        <f>$U$3</f>
        <v>0</v>
      </c>
      <c r="V35" s="127"/>
      <c r="W35" s="53"/>
      <c r="X35" s="54"/>
      <c r="Y35" s="44"/>
      <c r="Z35" s="45" t="s">
        <v>9</v>
      </c>
      <c r="AA35" s="113">
        <f>$U$3</f>
        <v>0</v>
      </c>
      <c r="AB35" s="46"/>
      <c r="AC35" s="53"/>
      <c r="AD35" s="54"/>
      <c r="AE35" s="44"/>
      <c r="AF35" s="45" t="s">
        <v>9</v>
      </c>
      <c r="AG35" s="113">
        <f>$U$3</f>
        <v>0</v>
      </c>
      <c r="AH35" s="46"/>
      <c r="AI35" s="65"/>
      <c r="AJ35" s="54"/>
      <c r="AK35" s="44"/>
      <c r="AL35" s="45" t="s">
        <v>9</v>
      </c>
      <c r="AM35" s="113">
        <f>$U$3</f>
        <v>0</v>
      </c>
      <c r="AN35" s="127"/>
      <c r="AO35" s="65"/>
      <c r="AP35" s="54"/>
      <c r="AQ35" s="44"/>
      <c r="AR35" s="45" t="s">
        <v>9</v>
      </c>
      <c r="AS35" s="113">
        <f>$U$3</f>
        <v>0</v>
      </c>
      <c r="AT35" s="46"/>
      <c r="AU35" s="65"/>
      <c r="AV35" s="54"/>
      <c r="AW35" s="44"/>
      <c r="AX35" s="45" t="s">
        <v>9</v>
      </c>
      <c r="AY35" s="113">
        <f>$U$3</f>
        <v>0</v>
      </c>
      <c r="AZ35" s="46"/>
      <c r="BA35" s="65"/>
      <c r="BB35" s="54"/>
      <c r="BC35" s="44"/>
      <c r="BD35" s="45" t="s">
        <v>9</v>
      </c>
      <c r="BE35" s="113">
        <f>$U$3</f>
        <v>0</v>
      </c>
      <c r="BF35" s="127"/>
      <c r="BG35" s="82"/>
      <c r="BH35" s="82"/>
      <c r="BI35" s="82"/>
      <c r="BJ35" s="82"/>
      <c r="BK35" s="82"/>
      <c r="BL35" s="82"/>
      <c r="BM35" s="82"/>
      <c r="BN35" s="82"/>
      <c r="BO35" s="82"/>
      <c r="BP35" s="82"/>
      <c r="BQ35" s="82"/>
      <c r="BR35" s="82"/>
      <c r="BS35" s="82"/>
      <c r="BT35" s="82"/>
      <c r="BU35" s="82"/>
      <c r="BV35" s="82"/>
      <c r="BW35" s="82"/>
      <c r="BX35" s="82"/>
      <c r="BY35" s="82"/>
    </row>
    <row r="36" spans="1:77">
      <c r="A36" s="92">
        <v>44095</v>
      </c>
      <c r="B36" s="23"/>
      <c r="C36" s="116"/>
      <c r="D36" s="119"/>
      <c r="G36" s="14">
        <v>44123</v>
      </c>
      <c r="H36" s="20"/>
      <c r="I36" s="116"/>
      <c r="J36" s="119"/>
      <c r="M36" s="14">
        <v>44151</v>
      </c>
      <c r="N36" s="13"/>
      <c r="O36" s="116"/>
      <c r="P36" s="119"/>
      <c r="S36" s="14">
        <v>44179</v>
      </c>
      <c r="T36" s="13"/>
      <c r="U36" s="116"/>
      <c r="V36" s="119"/>
      <c r="Y36" s="14">
        <v>44221</v>
      </c>
      <c r="Z36" s="13"/>
      <c r="AA36" s="116"/>
      <c r="AB36" s="119"/>
      <c r="AE36" s="14">
        <v>44249</v>
      </c>
      <c r="AF36" s="13"/>
      <c r="AG36" s="116"/>
      <c r="AH36" s="119"/>
      <c r="AI36" s="66"/>
      <c r="AK36" s="14">
        <v>44284</v>
      </c>
      <c r="AL36" s="13"/>
      <c r="AM36" s="116"/>
      <c r="AN36" s="119"/>
      <c r="AO36" s="66"/>
      <c r="AQ36" s="14">
        <v>44312</v>
      </c>
      <c r="AR36" s="13"/>
      <c r="AS36" s="116"/>
      <c r="AT36" s="119"/>
      <c r="AU36" s="66"/>
      <c r="AW36" s="14">
        <v>44340</v>
      </c>
      <c r="AX36" s="13"/>
      <c r="AY36" s="116"/>
      <c r="AZ36" s="119"/>
      <c r="BA36" s="66"/>
      <c r="BC36" s="14">
        <v>44368</v>
      </c>
      <c r="BD36" s="13"/>
      <c r="BE36" s="116"/>
      <c r="BF36" s="49"/>
      <c r="BG36" s="83"/>
      <c r="BH36" s="83"/>
      <c r="BI36" s="83"/>
      <c r="BJ36" s="83"/>
      <c r="BK36" s="83"/>
      <c r="BL36" s="83"/>
      <c r="BM36" s="83"/>
      <c r="BN36" s="83"/>
      <c r="BO36" s="83"/>
      <c r="BP36" s="83"/>
      <c r="BQ36" s="83"/>
      <c r="BR36" s="83"/>
      <c r="BS36" s="83"/>
      <c r="BT36" s="83"/>
      <c r="BU36" s="83"/>
      <c r="BV36" s="83"/>
      <c r="BW36" s="83"/>
      <c r="BX36" s="83"/>
      <c r="BY36" s="83"/>
    </row>
    <row r="37" spans="1:77">
      <c r="A37" s="92">
        <v>44096</v>
      </c>
      <c r="B37" s="20"/>
      <c r="C37" s="116"/>
      <c r="D37" s="119"/>
      <c r="G37" s="14">
        <v>44124</v>
      </c>
      <c r="H37" s="13"/>
      <c r="I37" s="116"/>
      <c r="J37" s="119"/>
      <c r="M37" s="14">
        <v>44152</v>
      </c>
      <c r="N37" s="13"/>
      <c r="O37" s="116"/>
      <c r="P37" s="119"/>
      <c r="S37" s="14">
        <v>44180</v>
      </c>
      <c r="T37" s="13"/>
      <c r="U37" s="116"/>
      <c r="V37" s="119"/>
      <c r="Y37" s="14">
        <v>44222</v>
      </c>
      <c r="Z37" s="13"/>
      <c r="AA37" s="116"/>
      <c r="AB37" s="119"/>
      <c r="AE37" s="14">
        <v>44250</v>
      </c>
      <c r="AF37" s="13"/>
      <c r="AG37" s="128"/>
      <c r="AH37" s="119"/>
      <c r="AI37" s="66"/>
      <c r="AK37" s="14">
        <v>44285</v>
      </c>
      <c r="AL37" s="13"/>
      <c r="AM37" s="116"/>
      <c r="AN37" s="119"/>
      <c r="AO37" s="66"/>
      <c r="AQ37" s="14">
        <v>44313</v>
      </c>
      <c r="AR37" s="13"/>
      <c r="AS37" s="116"/>
      <c r="AT37" s="119"/>
      <c r="AU37" s="66"/>
      <c r="AW37" s="14">
        <v>44341</v>
      </c>
      <c r="AX37" s="13"/>
      <c r="AY37" s="116"/>
      <c r="AZ37" s="119"/>
      <c r="BA37" s="66"/>
      <c r="BC37" s="14">
        <v>44369</v>
      </c>
      <c r="BD37" s="13"/>
      <c r="BE37" s="116"/>
      <c r="BF37" s="49"/>
      <c r="BG37" s="83"/>
      <c r="BH37" s="83"/>
      <c r="BI37" s="83"/>
      <c r="BJ37" s="83"/>
      <c r="BK37" s="83"/>
      <c r="BL37" s="83"/>
      <c r="BM37" s="83"/>
      <c r="BN37" s="83"/>
      <c r="BO37" s="83"/>
      <c r="BP37" s="83"/>
      <c r="BQ37" s="83"/>
      <c r="BR37" s="83"/>
      <c r="BS37" s="83"/>
      <c r="BT37" s="83"/>
      <c r="BU37" s="83"/>
      <c r="BV37" s="83"/>
      <c r="BW37" s="83"/>
      <c r="BX37" s="83"/>
      <c r="BY37" s="83"/>
    </row>
    <row r="38" spans="1:77">
      <c r="A38" s="92">
        <v>44097</v>
      </c>
      <c r="B38" s="13"/>
      <c r="C38" s="116"/>
      <c r="D38" s="119"/>
      <c r="G38" s="14">
        <v>44125</v>
      </c>
      <c r="H38" s="21"/>
      <c r="I38" s="116"/>
      <c r="J38" s="119"/>
      <c r="M38" s="14">
        <v>44153</v>
      </c>
      <c r="N38" s="13"/>
      <c r="O38" s="116"/>
      <c r="P38" s="119"/>
      <c r="S38" s="14">
        <v>44181</v>
      </c>
      <c r="T38" s="13"/>
      <c r="U38" s="116"/>
      <c r="V38" s="119"/>
      <c r="Y38" s="14">
        <v>44223</v>
      </c>
      <c r="Z38" s="13"/>
      <c r="AA38" s="116"/>
      <c r="AB38" s="119"/>
      <c r="AE38" s="14">
        <v>44251</v>
      </c>
      <c r="AF38" s="17"/>
      <c r="AG38" s="116"/>
      <c r="AH38" s="119"/>
      <c r="AI38" s="66"/>
      <c r="AK38" s="14">
        <v>44286</v>
      </c>
      <c r="AL38" s="13"/>
      <c r="AM38" s="116"/>
      <c r="AN38" s="119"/>
      <c r="AO38" s="66"/>
      <c r="AQ38" s="14">
        <v>44314</v>
      </c>
      <c r="AR38" s="13"/>
      <c r="AS38" s="116"/>
      <c r="AT38" s="119"/>
      <c r="AU38" s="66"/>
      <c r="AW38" s="14">
        <v>44342</v>
      </c>
      <c r="AX38" s="13"/>
      <c r="AY38" s="116"/>
      <c r="AZ38" s="119"/>
      <c r="BA38" s="66"/>
      <c r="BC38" s="14">
        <v>44370</v>
      </c>
      <c r="BD38" s="13" t="s">
        <v>1</v>
      </c>
      <c r="BE38" s="116"/>
      <c r="BF38" s="49"/>
    </row>
    <row r="39" spans="1:77">
      <c r="A39" s="92">
        <v>44098</v>
      </c>
      <c r="B39" s="20"/>
      <c r="C39" s="116"/>
      <c r="D39" s="119"/>
      <c r="G39" s="14">
        <v>44126</v>
      </c>
      <c r="H39" s="13"/>
      <c r="I39" s="116"/>
      <c r="J39" s="119"/>
      <c r="M39" s="14">
        <v>44154</v>
      </c>
      <c r="N39" s="13"/>
      <c r="O39" s="116"/>
      <c r="P39" s="119"/>
      <c r="S39" s="14">
        <v>44182</v>
      </c>
      <c r="T39" s="13"/>
      <c r="U39" s="116"/>
      <c r="V39" s="119"/>
      <c r="Y39" s="14">
        <v>44224</v>
      </c>
      <c r="Z39" s="13"/>
      <c r="AA39" s="116"/>
      <c r="AB39" s="119"/>
      <c r="AE39" s="14">
        <v>44252</v>
      </c>
      <c r="AF39" s="13"/>
      <c r="AG39" s="116"/>
      <c r="AH39" s="119"/>
      <c r="AI39" s="66"/>
      <c r="AK39" s="14">
        <v>44287</v>
      </c>
      <c r="AL39" s="13"/>
      <c r="AM39" s="116"/>
      <c r="AN39" s="119"/>
      <c r="AO39" s="66"/>
      <c r="AQ39" s="14">
        <v>44315</v>
      </c>
      <c r="AR39" s="13"/>
      <c r="AS39" s="116"/>
      <c r="AT39" s="119"/>
      <c r="AU39" s="66"/>
      <c r="AW39" s="14">
        <v>44343</v>
      </c>
      <c r="AX39" s="13"/>
      <c r="AY39" s="116"/>
      <c r="AZ39" s="119"/>
      <c r="BA39" s="66"/>
      <c r="BC39" s="14">
        <v>44371</v>
      </c>
      <c r="BD39" s="13" t="s">
        <v>28</v>
      </c>
      <c r="BE39" s="116"/>
      <c r="BF39" s="49"/>
    </row>
    <row r="40" spans="1:77">
      <c r="A40" s="92">
        <v>44099</v>
      </c>
      <c r="B40" s="125" t="s">
        <v>1</v>
      </c>
      <c r="C40" s="116"/>
      <c r="D40" s="119"/>
      <c r="G40" s="14">
        <v>44127</v>
      </c>
      <c r="H40" s="125" t="s">
        <v>1</v>
      </c>
      <c r="I40" s="116"/>
      <c r="J40" s="119"/>
      <c r="M40" s="14">
        <v>44155</v>
      </c>
      <c r="N40" s="125" t="s">
        <v>1</v>
      </c>
      <c r="O40" s="116"/>
      <c r="P40" s="119"/>
      <c r="S40" s="14">
        <v>44183</v>
      </c>
      <c r="T40" s="13"/>
      <c r="U40" s="116"/>
      <c r="V40" s="119"/>
      <c r="Y40" s="14">
        <v>44225</v>
      </c>
      <c r="Z40" s="13"/>
      <c r="AA40" s="116"/>
      <c r="AB40" s="119"/>
      <c r="AE40" s="14">
        <v>44253</v>
      </c>
      <c r="AF40" s="18"/>
      <c r="AG40" s="116"/>
      <c r="AH40" s="119"/>
      <c r="AI40" s="69"/>
      <c r="AJ40" s="70"/>
      <c r="AK40" s="14">
        <v>44288</v>
      </c>
      <c r="AL40" s="13"/>
      <c r="AM40" s="116"/>
      <c r="AN40" s="119"/>
      <c r="AO40" s="63"/>
      <c r="AQ40" s="14">
        <v>44316</v>
      </c>
      <c r="AR40" s="13"/>
      <c r="AS40" s="116"/>
      <c r="AT40" s="119"/>
      <c r="AU40" s="66"/>
      <c r="AW40" s="14">
        <v>44344</v>
      </c>
      <c r="AX40" s="13"/>
      <c r="AY40" s="116"/>
      <c r="AZ40" s="119"/>
      <c r="BA40" s="66"/>
      <c r="BC40" s="14">
        <v>44372</v>
      </c>
      <c r="BD40" s="13" t="s">
        <v>1</v>
      </c>
      <c r="BE40" s="116"/>
      <c r="BF40" s="49"/>
    </row>
    <row r="41" spans="1:77">
      <c r="A41" s="89" t="s">
        <v>10</v>
      </c>
      <c r="B41" s="13"/>
      <c r="C41" s="85">
        <f>SUM(C36:C40)</f>
        <v>0</v>
      </c>
      <c r="D41" s="25"/>
      <c r="E41" s="56"/>
      <c r="G41" s="89" t="s">
        <v>10</v>
      </c>
      <c r="H41" s="13"/>
      <c r="I41" s="85">
        <f>SUM(I36:I40)</f>
        <v>0</v>
      </c>
      <c r="J41" s="25"/>
      <c r="K41" s="56"/>
      <c r="M41" s="89" t="s">
        <v>10</v>
      </c>
      <c r="N41" s="13"/>
      <c r="O41" s="85">
        <f>SUM(O36:O40)</f>
        <v>0</v>
      </c>
      <c r="P41" s="25"/>
      <c r="Q41" s="61"/>
      <c r="S41" s="89" t="s">
        <v>10</v>
      </c>
      <c r="T41" s="13"/>
      <c r="U41" s="85">
        <f>SUM(U36:U40)</f>
        <v>0</v>
      </c>
      <c r="V41" s="25"/>
      <c r="W41" s="61"/>
      <c r="Y41" s="89" t="s">
        <v>10</v>
      </c>
      <c r="Z41" s="13"/>
      <c r="AA41" s="85">
        <f>SUM(AA36:AA40)</f>
        <v>0</v>
      </c>
      <c r="AB41" s="25"/>
      <c r="AC41" s="61"/>
      <c r="AE41" s="89" t="s">
        <v>10</v>
      </c>
      <c r="AF41" s="13"/>
      <c r="AG41" s="85">
        <f>SUM(AG36:AG40)</f>
        <v>0</v>
      </c>
      <c r="AH41" s="25"/>
      <c r="AI41" s="67"/>
      <c r="AK41" s="89" t="s">
        <v>10</v>
      </c>
      <c r="AL41" s="13"/>
      <c r="AM41" s="85">
        <f>SUM(AM36:AM40)</f>
        <v>0</v>
      </c>
      <c r="AN41" s="25"/>
      <c r="AO41" s="67"/>
      <c r="AQ41" s="89" t="s">
        <v>10</v>
      </c>
      <c r="AR41" s="13"/>
      <c r="AS41" s="85">
        <f>SUM(AS36:AS40)</f>
        <v>0</v>
      </c>
      <c r="AT41" s="25"/>
      <c r="AU41" s="67"/>
      <c r="AW41" s="89" t="s">
        <v>10</v>
      </c>
      <c r="AX41" s="13"/>
      <c r="AY41" s="85">
        <f>SUM(AY36:AY40)</f>
        <v>0</v>
      </c>
      <c r="AZ41" s="25"/>
      <c r="BA41" s="67"/>
      <c r="BC41" s="89" t="s">
        <v>10</v>
      </c>
      <c r="BD41" s="13"/>
      <c r="BE41" s="85">
        <f>SUM(BE36:BE40)</f>
        <v>0</v>
      </c>
      <c r="BF41" s="25"/>
    </row>
    <row r="42" spans="1:77" ht="29.25" customHeight="1">
      <c r="A42" s="173" t="s">
        <v>23</v>
      </c>
      <c r="B42" s="174"/>
      <c r="C42" s="86">
        <f>C41-C35</f>
        <v>0</v>
      </c>
      <c r="D42" s="26"/>
      <c r="E42" s="56"/>
      <c r="G42" s="173" t="s">
        <v>23</v>
      </c>
      <c r="H42" s="174"/>
      <c r="I42" s="86">
        <f>I41-I35</f>
        <v>0</v>
      </c>
      <c r="J42" s="26"/>
      <c r="K42" s="56"/>
      <c r="M42" s="173" t="s">
        <v>23</v>
      </c>
      <c r="N42" s="174"/>
      <c r="O42" s="86">
        <f>O41-O35</f>
        <v>0</v>
      </c>
      <c r="P42" s="26"/>
      <c r="Q42" s="61"/>
      <c r="S42" s="173" t="s">
        <v>23</v>
      </c>
      <c r="T42" s="174"/>
      <c r="U42" s="86">
        <f>U41-U35</f>
        <v>0</v>
      </c>
      <c r="V42" s="26"/>
      <c r="W42" s="61"/>
      <c r="Y42" s="173" t="s">
        <v>23</v>
      </c>
      <c r="Z42" s="174"/>
      <c r="AA42" s="86">
        <f>AA41-AA35</f>
        <v>0</v>
      </c>
      <c r="AB42" s="26"/>
      <c r="AC42" s="61"/>
      <c r="AE42" s="173" t="s">
        <v>23</v>
      </c>
      <c r="AF42" s="174"/>
      <c r="AG42" s="86">
        <f>AG41-AG35</f>
        <v>0</v>
      </c>
      <c r="AH42" s="26"/>
      <c r="AI42" s="68"/>
      <c r="AK42" s="173" t="s">
        <v>23</v>
      </c>
      <c r="AL42" s="174"/>
      <c r="AM42" s="86">
        <f>AM41-AM35</f>
        <v>0</v>
      </c>
      <c r="AN42" s="26"/>
      <c r="AO42" s="68"/>
      <c r="AQ42" s="173" t="s">
        <v>23</v>
      </c>
      <c r="AR42" s="174"/>
      <c r="AS42" s="86">
        <f>AS41-AS35</f>
        <v>0</v>
      </c>
      <c r="AT42" s="26"/>
      <c r="AU42" s="68"/>
      <c r="AW42" s="173" t="s">
        <v>23</v>
      </c>
      <c r="AX42" s="174"/>
      <c r="AY42" s="86">
        <f>AY41-AY35</f>
        <v>0</v>
      </c>
      <c r="AZ42" s="26"/>
      <c r="BA42" s="68"/>
      <c r="BC42" s="173" t="s">
        <v>23</v>
      </c>
      <c r="BD42" s="174"/>
      <c r="BE42" s="86">
        <f>BE41-BE35</f>
        <v>0</v>
      </c>
      <c r="BF42" s="26"/>
    </row>
    <row r="43" spans="1:77">
      <c r="A43" s="93"/>
      <c r="B43" s="16"/>
      <c r="C43" s="117"/>
      <c r="D43" s="27"/>
      <c r="E43" s="56"/>
      <c r="G43" s="15"/>
      <c r="H43" s="16"/>
      <c r="I43" s="120"/>
      <c r="J43" s="30"/>
      <c r="K43" s="56"/>
      <c r="M43" s="15"/>
      <c r="N43" s="16"/>
      <c r="O43" s="122"/>
      <c r="P43" s="31"/>
      <c r="S43" s="15"/>
      <c r="T43" s="16"/>
      <c r="U43" s="122"/>
      <c r="V43" s="31"/>
      <c r="Y43" s="15"/>
      <c r="Z43" s="16"/>
      <c r="AA43" s="122"/>
      <c r="AB43" s="31"/>
      <c r="AE43" s="15"/>
      <c r="AF43" s="16"/>
      <c r="AG43" s="122"/>
      <c r="AH43" s="31"/>
      <c r="AI43" s="66"/>
      <c r="AK43" s="126"/>
      <c r="AL43" s="16"/>
      <c r="AM43" s="122"/>
      <c r="AN43" s="31"/>
      <c r="AO43" s="66"/>
      <c r="AQ43" s="15"/>
      <c r="AR43" s="16"/>
      <c r="AS43" s="122"/>
      <c r="AT43" s="31"/>
      <c r="AU43" s="66"/>
      <c r="AW43" s="15"/>
      <c r="AX43" s="16"/>
      <c r="AY43" s="122"/>
      <c r="AZ43" s="31"/>
      <c r="BA43" s="66"/>
      <c r="BC43" s="15"/>
      <c r="BD43" s="16"/>
      <c r="BE43" s="122"/>
      <c r="BF43" s="31"/>
    </row>
    <row r="44" spans="1:77" s="10" customFormat="1" ht="40.5" customHeight="1">
      <c r="A44" s="8"/>
      <c r="B44" s="9"/>
      <c r="C44" s="11"/>
      <c r="D44" s="11"/>
      <c r="E44" s="53"/>
      <c r="F44" s="54"/>
      <c r="G44" s="8"/>
      <c r="H44" s="8"/>
      <c r="I44" s="8"/>
      <c r="J44" s="8"/>
      <c r="K44" s="53"/>
      <c r="L44" s="54"/>
      <c r="M44" s="8"/>
      <c r="N44" s="8"/>
      <c r="O44" s="8"/>
      <c r="P44" s="8"/>
      <c r="Q44" s="53"/>
      <c r="R44" s="54"/>
      <c r="S44" s="8"/>
      <c r="T44" s="8"/>
      <c r="U44" s="8"/>
      <c r="V44" s="8"/>
      <c r="W44" s="53"/>
      <c r="X44" s="54"/>
      <c r="Y44" s="8"/>
      <c r="Z44" s="8"/>
      <c r="AA44" s="8"/>
      <c r="AB44" s="8"/>
      <c r="AC44" s="53"/>
      <c r="AD44" s="54"/>
      <c r="AE44" s="8"/>
      <c r="AF44" s="8"/>
      <c r="AG44" s="8"/>
      <c r="AH44" s="8"/>
      <c r="AI44" s="53"/>
      <c r="AJ44" s="54"/>
      <c r="AK44" s="8"/>
      <c r="AL44" s="8"/>
      <c r="AM44" s="8"/>
      <c r="AN44" s="8"/>
      <c r="AO44" s="53"/>
      <c r="AP44" s="54"/>
      <c r="AQ44" s="8"/>
      <c r="AR44" s="8"/>
      <c r="AS44" s="8"/>
      <c r="AT44" s="8"/>
      <c r="AU44" s="53"/>
      <c r="AV44" s="54"/>
      <c r="AW44" s="8"/>
      <c r="AX44" s="8"/>
      <c r="AY44" s="8"/>
      <c r="AZ44" s="8"/>
      <c r="BA44" s="53"/>
      <c r="BB44" s="54"/>
      <c r="BC44" s="8"/>
      <c r="BD44" s="8"/>
      <c r="BE44" s="8"/>
      <c r="BF44" s="8"/>
    </row>
    <row r="45" spans="1:77">
      <c r="M45" s="2"/>
      <c r="O45" s="32"/>
      <c r="P45" s="32"/>
      <c r="S45" s="2"/>
      <c r="U45" s="32"/>
      <c r="V45" s="32"/>
      <c r="Y45" s="2"/>
      <c r="AA45" s="32"/>
      <c r="AB45" s="32"/>
      <c r="AE45" s="2"/>
      <c r="AG45" s="32"/>
      <c r="AH45" s="32"/>
      <c r="AI45" s="71"/>
      <c r="AK45" s="2"/>
      <c r="AM45" s="32"/>
      <c r="AN45" s="32"/>
      <c r="AO45" s="71"/>
      <c r="AQ45" s="2"/>
      <c r="AS45" s="32"/>
      <c r="AT45" s="32"/>
      <c r="AU45" s="71"/>
      <c r="AW45" s="2"/>
      <c r="AY45" s="32"/>
      <c r="AZ45" s="32"/>
      <c r="BA45" s="71"/>
      <c r="BC45" s="2"/>
      <c r="BE45" s="32"/>
      <c r="BF45" s="32"/>
    </row>
    <row r="46" spans="1:77">
      <c r="M46" s="2"/>
      <c r="N46" s="4"/>
      <c r="O46" s="32"/>
      <c r="P46" s="32"/>
      <c r="S46" s="2"/>
      <c r="U46" s="32"/>
      <c r="V46" s="32"/>
      <c r="Y46" s="2"/>
      <c r="AA46" s="32"/>
      <c r="AB46" s="32"/>
      <c r="AE46" s="2"/>
      <c r="AG46" s="32"/>
      <c r="AH46" s="32"/>
      <c r="AI46" s="71"/>
      <c r="AK46" s="2"/>
      <c r="AM46" s="32"/>
      <c r="AN46" s="32"/>
      <c r="AO46" s="71"/>
      <c r="AQ46" s="2"/>
      <c r="AS46" s="32"/>
      <c r="AT46" s="32"/>
      <c r="AU46" s="71"/>
      <c r="AW46" s="2"/>
      <c r="AY46" s="32"/>
      <c r="AZ46" s="32"/>
      <c r="BA46" s="71"/>
      <c r="BC46" s="2"/>
      <c r="BE46" s="32"/>
      <c r="BF46" s="32"/>
    </row>
    <row r="47" spans="1:77">
      <c r="M47" s="2"/>
      <c r="O47" s="32"/>
      <c r="P47" s="32"/>
      <c r="S47" s="2"/>
      <c r="U47" s="32"/>
      <c r="V47" s="32"/>
      <c r="Y47" s="2"/>
      <c r="AA47" s="32"/>
      <c r="AB47" s="32"/>
      <c r="AE47" s="2"/>
      <c r="AG47" s="32"/>
      <c r="AH47" s="32"/>
      <c r="AI47" s="71"/>
      <c r="AK47" s="2"/>
      <c r="AM47" s="32"/>
      <c r="AN47" s="32"/>
      <c r="AO47" s="71"/>
      <c r="AQ47" s="2"/>
      <c r="AS47" s="32"/>
      <c r="AT47" s="32"/>
      <c r="AU47" s="71"/>
      <c r="AW47" s="2"/>
      <c r="AY47" s="32"/>
      <c r="AZ47" s="32"/>
      <c r="BA47" s="71"/>
      <c r="BC47" s="2"/>
      <c r="BE47" s="32"/>
      <c r="BF47" s="32"/>
    </row>
    <row r="48" spans="1:77">
      <c r="M48" s="2"/>
      <c r="O48" s="32"/>
      <c r="P48" s="32"/>
      <c r="S48" s="2"/>
      <c r="U48" s="32"/>
      <c r="V48" s="32"/>
      <c r="Y48" s="2"/>
      <c r="AA48" s="32"/>
      <c r="AB48" s="32"/>
      <c r="AE48" s="2"/>
      <c r="AG48" s="32"/>
      <c r="AH48" s="32"/>
      <c r="AI48" s="71"/>
      <c r="AK48" s="2"/>
      <c r="AM48" s="32"/>
      <c r="AN48" s="32"/>
      <c r="AO48" s="71"/>
      <c r="AQ48" s="2"/>
      <c r="AS48" s="32"/>
      <c r="AT48" s="32"/>
      <c r="AU48" s="71"/>
      <c r="AW48" s="2"/>
      <c r="AY48" s="32"/>
      <c r="AZ48" s="32"/>
      <c r="BA48" s="71"/>
      <c r="BC48" s="2"/>
      <c r="BE48" s="32"/>
      <c r="BF48" s="32"/>
    </row>
    <row r="49" spans="13:58">
      <c r="M49" s="2"/>
      <c r="N49" s="4"/>
      <c r="O49" s="32"/>
      <c r="P49" s="32"/>
      <c r="S49" s="2"/>
      <c r="U49" s="32"/>
      <c r="V49" s="32"/>
      <c r="Y49" s="2"/>
      <c r="AA49" s="32"/>
      <c r="AB49" s="32"/>
      <c r="AE49" s="2"/>
      <c r="AG49" s="32"/>
      <c r="AH49" s="32"/>
      <c r="AI49" s="71"/>
      <c r="AK49" s="2"/>
      <c r="AM49" s="32"/>
      <c r="AN49" s="32"/>
      <c r="AO49" s="71"/>
      <c r="AQ49" s="2"/>
      <c r="AS49" s="32"/>
      <c r="AT49" s="32"/>
      <c r="AU49" s="71"/>
      <c r="AW49" s="2"/>
      <c r="AY49" s="32"/>
      <c r="AZ49" s="32"/>
      <c r="BA49" s="71"/>
      <c r="BC49" s="2"/>
      <c r="BE49" s="32"/>
      <c r="BF49" s="32"/>
    </row>
    <row r="50" spans="13:58">
      <c r="M50" s="3"/>
      <c r="O50" s="33"/>
      <c r="P50" s="33"/>
      <c r="Q50" s="61"/>
      <c r="S50" s="3"/>
      <c r="U50" s="33"/>
      <c r="V50" s="33"/>
      <c r="W50" s="61"/>
      <c r="Y50" s="3"/>
      <c r="AA50" s="33"/>
      <c r="AB50" s="33"/>
      <c r="AC50" s="61"/>
      <c r="AE50" s="3"/>
      <c r="AG50" s="33"/>
      <c r="AH50" s="33"/>
      <c r="AI50" s="72"/>
      <c r="AK50" s="3"/>
      <c r="AM50" s="33"/>
      <c r="AN50" s="33"/>
      <c r="AO50" s="72"/>
      <c r="AQ50" s="3"/>
      <c r="AS50" s="33"/>
      <c r="AT50" s="33"/>
      <c r="AU50" s="72"/>
      <c r="AW50" s="3"/>
      <c r="AY50" s="33"/>
      <c r="AZ50" s="33"/>
      <c r="BA50" s="72"/>
      <c r="BC50" s="3"/>
      <c r="BE50" s="33"/>
      <c r="BF50" s="33"/>
    </row>
    <row r="51" spans="13:58">
      <c r="M51" s="3"/>
      <c r="O51" s="34"/>
      <c r="P51" s="34"/>
      <c r="S51" s="3"/>
      <c r="U51" s="34"/>
      <c r="V51" s="34"/>
      <c r="Y51" s="3"/>
      <c r="AA51" s="34"/>
      <c r="AB51" s="34"/>
      <c r="AE51" s="3"/>
      <c r="AG51" s="34"/>
      <c r="AH51" s="34"/>
      <c r="AI51" s="73"/>
      <c r="AK51" s="3"/>
      <c r="AM51" s="34"/>
      <c r="AN51" s="34"/>
      <c r="AO51" s="73"/>
      <c r="AQ51" s="3"/>
      <c r="AS51" s="34"/>
      <c r="AT51" s="34"/>
      <c r="AU51" s="73"/>
      <c r="AW51" s="3"/>
      <c r="AY51" s="34"/>
      <c r="AZ51" s="34"/>
      <c r="BA51" s="73"/>
      <c r="BC51" s="3"/>
      <c r="BE51" s="34"/>
      <c r="BF51" s="34"/>
    </row>
  </sheetData>
  <sheetProtection algorithmName="SHA-512" hashValue="BVFepjtGL61Q0lltErh6VKBPHFQXAVKwR/+kYfScKv3f7xC4nhjZjkt2k66Dpv+j+jAoJJx4qWU5nKvvuUMC0A==" saltValue="qFgKaGF0xYTCpI4+BaPUUA==" spinCount="100000" sheet="1" objects="1" scenarios="1"/>
  <mergeCells count="61">
    <mergeCell ref="A42:B42"/>
    <mergeCell ref="G42:H42"/>
    <mergeCell ref="M42:N42"/>
    <mergeCell ref="S42:T42"/>
    <mergeCell ref="Y42:Z42"/>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33:B33"/>
    <mergeCell ref="G33:H33"/>
    <mergeCell ref="M33:N33"/>
    <mergeCell ref="S33:T33"/>
    <mergeCell ref="Y33:Z33"/>
    <mergeCell ref="A24:B24"/>
    <mergeCell ref="G24:H24"/>
    <mergeCell ref="M24:N24"/>
    <mergeCell ref="S24:T24"/>
    <mergeCell ref="Y24:Z24"/>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C4:H4"/>
    <mergeCell ref="A5:C5"/>
    <mergeCell ref="G5:I5"/>
    <mergeCell ref="Y5:AA5"/>
    <mergeCell ref="AE5:AG5"/>
    <mergeCell ref="AG2:AR2"/>
    <mergeCell ref="A3:G3"/>
    <mergeCell ref="H3:M3"/>
    <mergeCell ref="N3:S3"/>
    <mergeCell ref="U3:X3"/>
    <mergeCell ref="Z3:AA3"/>
    <mergeCell ref="N1:AD1"/>
    <mergeCell ref="A2:G2"/>
    <mergeCell ref="H2:M2"/>
    <mergeCell ref="N2:S2"/>
    <mergeCell ref="U2:X2"/>
    <mergeCell ref="Z2:AA2"/>
  </mergeCells>
  <conditionalFormatting sqref="Z3:AB3">
    <cfRule type="cellIs" dxfId="14"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13" priority="4" operator="lessThan">
      <formula>0</formula>
    </cfRule>
  </conditionalFormatting>
  <conditionalFormatting sqref="U42:V42">
    <cfRule type="cellIs" dxfId="12" priority="3" operator="lessThan">
      <formula>0</formula>
    </cfRule>
  </conditionalFormatting>
  <conditionalFormatting sqref="AM42:AN42">
    <cfRule type="cellIs" dxfId="11" priority="2" operator="lessThan">
      <formula>0</formula>
    </cfRule>
  </conditionalFormatting>
  <conditionalFormatting sqref="BE42:BF42">
    <cfRule type="cellIs" dxfId="10"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3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5EB8F-9A00-4665-8478-204DDB910ECE}">
  <sheetPr>
    <pageSetUpPr fitToPage="1"/>
  </sheetPr>
  <dimension ref="A1:BY51"/>
  <sheetViews>
    <sheetView showGridLines="0" showZeros="0" zoomScale="60" zoomScaleNormal="60" workbookViewId="0">
      <selection activeCell="I8" sqref="I8"/>
    </sheetView>
  </sheetViews>
  <sheetFormatPr baseColWidth="10" defaultRowHeight="15"/>
  <cols>
    <col min="1" max="1" width="11.7109375" style="1" customWidth="1"/>
    <col min="2" max="2" width="11.7109375" customWidth="1"/>
    <col min="3" max="3" width="11.7109375" style="19" customWidth="1"/>
    <col min="4" max="4" width="13.7109375" style="19" customWidth="1"/>
    <col min="5" max="5" width="4" style="50" customWidth="1"/>
    <col min="6" max="6" width="3.42578125" style="50" customWidth="1"/>
    <col min="7" max="7" width="13.42578125" customWidth="1"/>
    <col min="8" max="8" width="11.7109375" customWidth="1"/>
    <col min="9" max="9" width="11.7109375" style="1" customWidth="1"/>
    <col min="10" max="10" width="13.7109375" style="1" customWidth="1"/>
    <col min="11" max="12" width="4" style="50" customWidth="1"/>
    <col min="13" max="14" width="11.7109375" customWidth="1"/>
    <col min="15" max="15" width="11.7109375" style="1" customWidth="1"/>
    <col min="16" max="16" width="13.7109375" style="1" customWidth="1"/>
    <col min="17" max="18" width="4" style="50" customWidth="1"/>
    <col min="19" max="20" width="11.7109375" customWidth="1"/>
    <col min="21" max="21" width="11.7109375" style="1" customWidth="1"/>
    <col min="22" max="22" width="13.7109375" style="1" customWidth="1"/>
    <col min="23" max="24" width="4" style="50" customWidth="1"/>
    <col min="25" max="26" width="11.7109375" customWidth="1"/>
    <col min="27" max="27" width="11.7109375" style="1" customWidth="1"/>
    <col min="28" max="28" width="13.7109375" style="1" customWidth="1"/>
    <col min="29" max="30" width="4" style="50" customWidth="1"/>
    <col min="31" max="32" width="11.7109375" customWidth="1"/>
    <col min="33" max="33" width="11.7109375" style="1" customWidth="1"/>
    <col min="34" max="34" width="13.7109375" style="1" customWidth="1"/>
    <col min="35" max="36" width="4" style="50" customWidth="1"/>
    <col min="37" max="38" width="11.7109375" customWidth="1"/>
    <col min="39" max="39" width="11.7109375" style="1" customWidth="1"/>
    <col min="40" max="40" width="13.7109375" style="1" customWidth="1"/>
    <col min="41" max="42" width="4" style="50" customWidth="1"/>
    <col min="43" max="44" width="11.7109375" customWidth="1"/>
    <col min="45" max="45" width="11.7109375" style="1" customWidth="1"/>
    <col min="46" max="46" width="13.7109375" style="1" customWidth="1"/>
    <col min="47" max="48" width="4" style="50" customWidth="1"/>
    <col min="49" max="50" width="11.7109375" customWidth="1"/>
    <col min="51" max="51" width="11.7109375" style="1" customWidth="1"/>
    <col min="52" max="52" width="13.7109375" style="1" customWidth="1"/>
    <col min="53" max="54" width="4" style="50" customWidth="1"/>
    <col min="55" max="56" width="11.7109375" customWidth="1"/>
    <col min="57" max="57" width="11.7109375" style="1" customWidth="1"/>
    <col min="58" max="58" width="13.7109375" style="1" customWidth="1"/>
  </cols>
  <sheetData>
    <row r="1" spans="1:77" ht="54.75" customHeight="1">
      <c r="A1" s="95" t="s">
        <v>27</v>
      </c>
      <c r="B1" s="96"/>
      <c r="C1" s="97"/>
      <c r="D1" s="97"/>
      <c r="E1" s="98"/>
      <c r="F1" s="98"/>
      <c r="G1" s="96"/>
      <c r="H1" s="96"/>
      <c r="N1" s="145" t="s">
        <v>22</v>
      </c>
      <c r="O1" s="145"/>
      <c r="P1" s="145"/>
      <c r="Q1" s="145"/>
      <c r="R1" s="145"/>
      <c r="S1" s="145"/>
      <c r="T1" s="145"/>
      <c r="U1" s="145"/>
      <c r="V1" s="145"/>
      <c r="W1" s="145"/>
      <c r="X1" s="145"/>
      <c r="Y1" s="145"/>
      <c r="Z1" s="145"/>
      <c r="AA1" s="145"/>
      <c r="AB1" s="145"/>
      <c r="AC1" s="145"/>
      <c r="AD1" s="145"/>
      <c r="AE1" s="75"/>
      <c r="AF1" s="75"/>
      <c r="AG1" s="75"/>
      <c r="AH1" s="75"/>
      <c r="AI1" s="75"/>
      <c r="AJ1" s="75"/>
      <c r="AK1" s="75"/>
      <c r="AL1" s="75"/>
      <c r="AM1" s="75"/>
      <c r="AN1" s="75"/>
      <c r="AO1" s="75"/>
      <c r="AP1" s="75"/>
      <c r="AQ1" s="75"/>
      <c r="AR1" s="75"/>
      <c r="AS1" s="75"/>
      <c r="AT1" s="75"/>
    </row>
    <row r="2" spans="1:77" ht="65.25" customHeight="1">
      <c r="A2" s="146" t="s">
        <v>5</v>
      </c>
      <c r="B2" s="146"/>
      <c r="C2" s="146"/>
      <c r="D2" s="146"/>
      <c r="E2" s="146"/>
      <c r="F2" s="146"/>
      <c r="G2" s="146"/>
      <c r="H2" s="147" t="s">
        <v>6</v>
      </c>
      <c r="I2" s="147"/>
      <c r="J2" s="147"/>
      <c r="K2" s="147"/>
      <c r="L2" s="147"/>
      <c r="M2" s="147"/>
      <c r="N2" s="148" t="s">
        <v>20</v>
      </c>
      <c r="O2" s="148"/>
      <c r="P2" s="148"/>
      <c r="Q2" s="148"/>
      <c r="R2" s="148"/>
      <c r="S2" s="148"/>
      <c r="T2" s="77"/>
      <c r="U2" s="149" t="s">
        <v>19</v>
      </c>
      <c r="V2" s="149"/>
      <c r="W2" s="149"/>
      <c r="X2" s="149"/>
      <c r="Y2" s="78"/>
      <c r="Z2" s="150" t="s">
        <v>24</v>
      </c>
      <c r="AA2" s="150"/>
      <c r="AB2" s="133"/>
      <c r="AC2" s="75"/>
      <c r="AD2" s="75"/>
      <c r="AE2" s="75"/>
      <c r="AF2" s="75"/>
      <c r="AG2" s="151" t="s">
        <v>21</v>
      </c>
      <c r="AH2" s="151"/>
      <c r="AI2" s="151"/>
      <c r="AJ2" s="151"/>
      <c r="AK2" s="151"/>
      <c r="AL2" s="151"/>
      <c r="AM2" s="151"/>
      <c r="AN2" s="151"/>
      <c r="AO2" s="151"/>
      <c r="AP2" s="151"/>
      <c r="AQ2" s="151"/>
      <c r="AR2" s="151"/>
      <c r="AS2" s="88"/>
      <c r="AT2" s="88"/>
      <c r="AU2" s="88"/>
      <c r="AV2" s="83"/>
    </row>
    <row r="3" spans="1:77" ht="47.25" customHeight="1">
      <c r="A3" s="152"/>
      <c r="B3" s="153"/>
      <c r="C3" s="153"/>
      <c r="D3" s="153"/>
      <c r="E3" s="153"/>
      <c r="F3" s="153"/>
      <c r="G3" s="154"/>
      <c r="H3" s="155"/>
      <c r="I3" s="156"/>
      <c r="J3" s="156"/>
      <c r="K3" s="156"/>
      <c r="L3" s="156"/>
      <c r="M3" s="157"/>
      <c r="N3" s="158"/>
      <c r="O3" s="159"/>
      <c r="P3" s="159"/>
      <c r="Q3" s="159"/>
      <c r="R3" s="159"/>
      <c r="S3" s="160"/>
      <c r="T3" s="79"/>
      <c r="U3" s="161"/>
      <c r="V3" s="162"/>
      <c r="W3" s="162"/>
      <c r="X3" s="163"/>
      <c r="Y3" s="76"/>
      <c r="Z3" s="164">
        <f>SUM(C15,I15,O15,U15,AA15,AG15,AM15,AS15,AY15,BE15,BE24,AY24,AS24,AM24,AG24,AA24,U24,O24,I24,C24,C33,I33,O33,U33,AA33,AG33,AM33,AS33,AY33,BE33,,BE42,AY42,AS42,AM42,AG42,AA42,U42,O42,I42,C42)</f>
        <v>0</v>
      </c>
      <c r="AA3" s="164"/>
      <c r="AB3" s="132"/>
      <c r="AC3" s="60"/>
      <c r="AD3" s="60"/>
      <c r="AE3" s="5"/>
      <c r="AF3" s="5"/>
      <c r="AG3" s="35"/>
      <c r="AH3" s="35"/>
      <c r="AI3" s="60"/>
      <c r="AJ3" s="60"/>
      <c r="AK3" s="5"/>
      <c r="AL3" s="5"/>
      <c r="AM3" s="35"/>
      <c r="AN3" s="35"/>
      <c r="AO3" s="60"/>
      <c r="AP3" s="60"/>
      <c r="AQ3" s="5"/>
      <c r="AR3" s="5"/>
      <c r="AS3" s="35"/>
      <c r="AT3" s="35"/>
      <c r="AU3" s="60"/>
    </row>
    <row r="4" spans="1:77" ht="30" customHeight="1">
      <c r="A4" s="90"/>
      <c r="B4" s="80"/>
      <c r="C4" s="165"/>
      <c r="D4" s="166"/>
      <c r="E4" s="166"/>
      <c r="F4" s="166"/>
      <c r="G4" s="165"/>
      <c r="H4" s="165"/>
      <c r="I4" s="80"/>
      <c r="J4" s="115"/>
      <c r="K4" s="57"/>
      <c r="L4" s="57"/>
      <c r="M4" s="7"/>
      <c r="N4" s="6"/>
      <c r="O4" s="38"/>
      <c r="P4" s="38"/>
      <c r="Q4" s="59"/>
      <c r="R4" s="59"/>
      <c r="S4" s="38"/>
      <c r="T4" s="36"/>
      <c r="U4" s="133"/>
      <c r="V4" s="133"/>
      <c r="W4" s="62"/>
      <c r="X4" s="62"/>
      <c r="Y4" s="133"/>
      <c r="Z4" s="37"/>
      <c r="AA4" s="35"/>
      <c r="AB4" s="35"/>
      <c r="AC4" s="60"/>
      <c r="AD4" s="60"/>
      <c r="AE4" s="5"/>
      <c r="AF4" s="5"/>
      <c r="AG4" s="35"/>
      <c r="AH4" s="35"/>
      <c r="AI4" s="60"/>
      <c r="AJ4" s="60"/>
      <c r="AK4" s="5"/>
      <c r="AL4" s="5"/>
      <c r="AM4" s="35"/>
      <c r="AN4" s="35"/>
      <c r="AO4" s="60"/>
      <c r="AP4" s="60"/>
      <c r="AQ4" s="5"/>
      <c r="AR4" s="5"/>
      <c r="AS4" s="35"/>
      <c r="AT4" s="35"/>
      <c r="AU4" s="60"/>
    </row>
    <row r="5" spans="1:77" s="107" customFormat="1" ht="25.5" customHeight="1">
      <c r="A5" s="167" t="s">
        <v>2</v>
      </c>
      <c r="B5" s="168"/>
      <c r="C5" s="168"/>
      <c r="D5" s="110"/>
      <c r="E5" s="118"/>
      <c r="F5" s="108"/>
      <c r="G5" s="169" t="s">
        <v>29</v>
      </c>
      <c r="H5" s="170"/>
      <c r="I5" s="171"/>
      <c r="J5" s="109"/>
      <c r="K5" s="99"/>
      <c r="L5" s="99"/>
      <c r="M5" s="100"/>
      <c r="N5" s="131" t="s">
        <v>11</v>
      </c>
      <c r="O5" s="121"/>
      <c r="P5" s="101"/>
      <c r="Q5" s="102"/>
      <c r="R5" s="102"/>
      <c r="S5" s="103"/>
      <c r="T5" s="131" t="s">
        <v>12</v>
      </c>
      <c r="U5" s="123"/>
      <c r="V5" s="104"/>
      <c r="W5" s="102"/>
      <c r="X5" s="102"/>
      <c r="Y5" s="172" t="s">
        <v>13</v>
      </c>
      <c r="Z5" s="171"/>
      <c r="AA5" s="171"/>
      <c r="AB5" s="109"/>
      <c r="AC5" s="102"/>
      <c r="AD5" s="102"/>
      <c r="AE5" s="172" t="s">
        <v>14</v>
      </c>
      <c r="AF5" s="171"/>
      <c r="AG5" s="171"/>
      <c r="AH5" s="109"/>
      <c r="AI5" s="105"/>
      <c r="AJ5" s="102"/>
      <c r="AK5" s="172" t="s">
        <v>15</v>
      </c>
      <c r="AL5" s="171"/>
      <c r="AM5" s="171"/>
      <c r="AN5" s="109"/>
      <c r="AO5" s="105"/>
      <c r="AP5" s="102"/>
      <c r="AQ5" s="172" t="s">
        <v>30</v>
      </c>
      <c r="AR5" s="171"/>
      <c r="AS5" s="171"/>
      <c r="AT5" s="109"/>
      <c r="AU5" s="105"/>
      <c r="AV5" s="106"/>
      <c r="AW5" s="172" t="s">
        <v>16</v>
      </c>
      <c r="AX5" s="171"/>
      <c r="AY5" s="171"/>
      <c r="AZ5" s="109"/>
      <c r="BA5" s="105"/>
      <c r="BB5" s="106"/>
      <c r="BC5" s="172" t="s">
        <v>17</v>
      </c>
      <c r="BD5" s="171"/>
      <c r="BE5" s="171"/>
      <c r="BF5" s="109"/>
    </row>
    <row r="6" spans="1:77">
      <c r="A6" s="91"/>
      <c r="B6" s="13"/>
      <c r="C6" s="111"/>
      <c r="D6" s="24"/>
      <c r="G6" s="12"/>
      <c r="H6" s="13"/>
      <c r="I6" s="87"/>
      <c r="J6" s="28"/>
      <c r="M6" s="12"/>
      <c r="N6" s="13"/>
      <c r="O6" s="111"/>
      <c r="P6" s="24"/>
      <c r="S6" s="12"/>
      <c r="T6" s="13"/>
      <c r="U6" s="87"/>
      <c r="V6" s="28"/>
      <c r="Y6" s="12"/>
      <c r="Z6" s="13"/>
      <c r="AA6" s="87"/>
      <c r="AB6" s="28"/>
      <c r="AE6" s="12"/>
      <c r="AF6" s="13"/>
      <c r="AG6" s="87"/>
      <c r="AH6" s="28"/>
      <c r="AI6" s="63"/>
      <c r="AK6" s="12"/>
      <c r="AL6" s="13"/>
      <c r="AM6" s="87"/>
      <c r="AN6" s="28"/>
      <c r="AO6" s="63"/>
      <c r="AQ6" s="12"/>
      <c r="AR6" s="13"/>
      <c r="AS6" s="87"/>
      <c r="AT6" s="28"/>
      <c r="AU6" s="63"/>
      <c r="AW6" s="12"/>
      <c r="AX6" s="13"/>
      <c r="AY6" s="87"/>
      <c r="AZ6" s="28"/>
      <c r="BA6" s="63"/>
      <c r="BC6" s="12"/>
      <c r="BD6" s="13"/>
      <c r="BE6" s="87"/>
      <c r="BF6" s="28"/>
    </row>
    <row r="7" spans="1:77" s="42" customFormat="1" ht="30">
      <c r="A7" s="39" t="s">
        <v>18</v>
      </c>
      <c r="B7" s="40" t="s">
        <v>8</v>
      </c>
      <c r="C7" s="112" t="s">
        <v>0</v>
      </c>
      <c r="D7" s="41" t="s">
        <v>25</v>
      </c>
      <c r="E7" s="51"/>
      <c r="F7" s="52"/>
      <c r="G7" s="39" t="s">
        <v>18</v>
      </c>
      <c r="H7" s="40" t="s">
        <v>8</v>
      </c>
      <c r="I7" s="40" t="s">
        <v>0</v>
      </c>
      <c r="J7" s="43" t="s">
        <v>25</v>
      </c>
      <c r="K7" s="51"/>
      <c r="L7" s="52"/>
      <c r="M7" s="39" t="s">
        <v>18</v>
      </c>
      <c r="N7" s="40" t="s">
        <v>8</v>
      </c>
      <c r="O7" s="40" t="s">
        <v>0</v>
      </c>
      <c r="P7" s="43" t="s">
        <v>25</v>
      </c>
      <c r="Q7" s="51"/>
      <c r="R7" s="52"/>
      <c r="S7" s="39" t="s">
        <v>18</v>
      </c>
      <c r="T7" s="40" t="s">
        <v>8</v>
      </c>
      <c r="U7" s="40" t="s">
        <v>0</v>
      </c>
      <c r="V7" s="43" t="s">
        <v>25</v>
      </c>
      <c r="W7" s="51"/>
      <c r="X7" s="52"/>
      <c r="Y7" s="39" t="s">
        <v>18</v>
      </c>
      <c r="Z7" s="40" t="s">
        <v>8</v>
      </c>
      <c r="AA7" s="40" t="s">
        <v>4</v>
      </c>
      <c r="AB7" s="43" t="s">
        <v>25</v>
      </c>
      <c r="AC7" s="51"/>
      <c r="AD7" s="52"/>
      <c r="AE7" s="39" t="s">
        <v>18</v>
      </c>
      <c r="AF7" s="40" t="s">
        <v>8</v>
      </c>
      <c r="AG7" s="40" t="s">
        <v>4</v>
      </c>
      <c r="AH7" s="43" t="s">
        <v>25</v>
      </c>
      <c r="AI7" s="64"/>
      <c r="AJ7" s="52"/>
      <c r="AK7" s="39" t="s">
        <v>18</v>
      </c>
      <c r="AL7" s="40" t="s">
        <v>3</v>
      </c>
      <c r="AM7" s="40" t="s">
        <v>4</v>
      </c>
      <c r="AN7" s="43" t="s">
        <v>25</v>
      </c>
      <c r="AO7" s="64"/>
      <c r="AP7" s="52"/>
      <c r="AQ7" s="39" t="s">
        <v>18</v>
      </c>
      <c r="AR7" s="40" t="s">
        <v>7</v>
      </c>
      <c r="AS7" s="40" t="s">
        <v>4</v>
      </c>
      <c r="AT7" s="43" t="s">
        <v>25</v>
      </c>
      <c r="AU7" s="64"/>
      <c r="AV7" s="52"/>
      <c r="AW7" s="39" t="s">
        <v>18</v>
      </c>
      <c r="AX7" s="40" t="s">
        <v>7</v>
      </c>
      <c r="AY7" s="40" t="s">
        <v>4</v>
      </c>
      <c r="AZ7" s="43" t="s">
        <v>25</v>
      </c>
      <c r="BA7" s="64"/>
      <c r="BB7" s="52"/>
      <c r="BC7" s="39" t="s">
        <v>18</v>
      </c>
      <c r="BD7" s="40" t="s">
        <v>7</v>
      </c>
      <c r="BE7" s="40" t="s">
        <v>4</v>
      </c>
      <c r="BF7" s="43" t="s">
        <v>26</v>
      </c>
      <c r="BG7" s="81"/>
      <c r="BH7" s="81"/>
      <c r="BI7" s="81"/>
      <c r="BJ7" s="81"/>
      <c r="BK7" s="81"/>
      <c r="BL7" s="81"/>
      <c r="BM7" s="81"/>
      <c r="BN7" s="81"/>
      <c r="BO7" s="81"/>
      <c r="BP7" s="81"/>
      <c r="BQ7" s="81"/>
      <c r="BR7" s="81"/>
      <c r="BS7" s="81"/>
      <c r="BT7" s="81"/>
      <c r="BU7" s="81"/>
      <c r="BV7" s="81"/>
      <c r="BW7" s="81"/>
      <c r="BX7" s="81"/>
      <c r="BY7" s="81"/>
    </row>
    <row r="8" spans="1:77" s="47" customFormat="1" ht="40.5" customHeight="1">
      <c r="A8" s="44"/>
      <c r="B8" s="45" t="s">
        <v>9</v>
      </c>
      <c r="C8" s="113">
        <f>$U$3</f>
        <v>0</v>
      </c>
      <c r="D8" s="46"/>
      <c r="E8" s="53"/>
      <c r="F8" s="54"/>
      <c r="G8" s="44"/>
      <c r="H8" s="45" t="s">
        <v>9</v>
      </c>
      <c r="I8" s="113">
        <f>$U$3</f>
        <v>0</v>
      </c>
      <c r="J8" s="46"/>
      <c r="K8" s="53"/>
      <c r="L8" s="54"/>
      <c r="M8" s="44"/>
      <c r="N8" s="45" t="s">
        <v>9</v>
      </c>
      <c r="O8" s="113">
        <f>$U$3</f>
        <v>0</v>
      </c>
      <c r="P8" s="46"/>
      <c r="Q8" s="53"/>
      <c r="R8" s="54"/>
      <c r="S8" s="44"/>
      <c r="T8" s="45" t="s">
        <v>9</v>
      </c>
      <c r="U8" s="113">
        <f>$U$3</f>
        <v>0</v>
      </c>
      <c r="V8" s="46"/>
      <c r="W8" s="53"/>
      <c r="X8" s="54"/>
      <c r="Y8" s="44"/>
      <c r="Z8" s="45" t="s">
        <v>9</v>
      </c>
      <c r="AA8" s="113">
        <f>$U$3</f>
        <v>0</v>
      </c>
      <c r="AB8" s="46"/>
      <c r="AC8" s="53"/>
      <c r="AD8" s="54"/>
      <c r="AE8" s="44"/>
      <c r="AF8" s="45" t="s">
        <v>9</v>
      </c>
      <c r="AG8" s="113">
        <f>$U$3</f>
        <v>0</v>
      </c>
      <c r="AH8" s="46"/>
      <c r="AI8" s="65"/>
      <c r="AJ8" s="54"/>
      <c r="AK8" s="44"/>
      <c r="AL8" s="45" t="s">
        <v>9</v>
      </c>
      <c r="AM8" s="113">
        <f>$U$3</f>
        <v>0</v>
      </c>
      <c r="AN8" s="46"/>
      <c r="AO8" s="65"/>
      <c r="AP8" s="54"/>
      <c r="AQ8" s="44"/>
      <c r="AR8" s="45" t="s">
        <v>9</v>
      </c>
      <c r="AS8" s="113">
        <f>$U$3</f>
        <v>0</v>
      </c>
      <c r="AT8" s="46"/>
      <c r="AU8" s="65"/>
      <c r="AV8" s="54"/>
      <c r="AW8" s="44"/>
      <c r="AX8" s="45" t="s">
        <v>9</v>
      </c>
      <c r="AY8" s="113">
        <f>$U$3</f>
        <v>0</v>
      </c>
      <c r="AZ8" s="46"/>
      <c r="BA8" s="65"/>
      <c r="BB8" s="54"/>
      <c r="BC8" s="44"/>
      <c r="BD8" s="45" t="s">
        <v>9</v>
      </c>
      <c r="BE8" s="113">
        <f>$U$3</f>
        <v>0</v>
      </c>
      <c r="BF8" s="46"/>
      <c r="BG8" s="82"/>
      <c r="BH8" s="82"/>
      <c r="BI8" s="82"/>
      <c r="BJ8" s="82"/>
      <c r="BK8" s="82"/>
      <c r="BL8" s="82"/>
      <c r="BM8" s="82"/>
      <c r="BN8" s="82"/>
      <c r="BO8" s="82"/>
      <c r="BP8" s="82"/>
      <c r="BQ8" s="82"/>
      <c r="BR8" s="82"/>
      <c r="BS8" s="82"/>
      <c r="BT8" s="82"/>
      <c r="BU8" s="82"/>
      <c r="BV8" s="82"/>
      <c r="BW8" s="82"/>
      <c r="BX8" s="82"/>
      <c r="BY8" s="82"/>
    </row>
    <row r="9" spans="1:77">
      <c r="A9" s="92">
        <v>44074</v>
      </c>
      <c r="B9" s="22"/>
      <c r="C9" s="116"/>
      <c r="D9" s="119"/>
      <c r="E9" s="55"/>
      <c r="G9" s="14">
        <v>44102</v>
      </c>
      <c r="H9" s="13"/>
      <c r="I9" s="116"/>
      <c r="J9" s="119"/>
      <c r="K9" s="58"/>
      <c r="M9" s="14">
        <v>44130</v>
      </c>
      <c r="N9" s="20"/>
      <c r="O9" s="116"/>
      <c r="P9" s="119"/>
      <c r="S9" s="14">
        <v>44158</v>
      </c>
      <c r="T9" s="13"/>
      <c r="U9" s="116"/>
      <c r="V9" s="119"/>
      <c r="Y9" s="14">
        <v>44186</v>
      </c>
      <c r="Z9" s="13"/>
      <c r="AA9" s="116"/>
      <c r="AB9" s="119"/>
      <c r="AE9" s="14">
        <v>44228</v>
      </c>
      <c r="AF9" s="13"/>
      <c r="AG9" s="116"/>
      <c r="AH9" s="119"/>
      <c r="AI9" s="66"/>
      <c r="AK9" s="14">
        <v>44263</v>
      </c>
      <c r="AL9" s="13"/>
      <c r="AM9" s="116"/>
      <c r="AN9" s="119"/>
      <c r="AO9" s="66"/>
      <c r="AQ9" s="14">
        <v>44291</v>
      </c>
      <c r="AR9" s="13"/>
      <c r="AS9" s="116"/>
      <c r="AT9" s="119"/>
      <c r="AU9" s="66"/>
      <c r="AW9" s="14">
        <v>44319</v>
      </c>
      <c r="AX9" s="13"/>
      <c r="AY9" s="116"/>
      <c r="AZ9" s="119"/>
      <c r="BA9" s="66"/>
      <c r="BC9" s="14">
        <v>44347</v>
      </c>
      <c r="BD9" s="13"/>
      <c r="BE9" s="116"/>
      <c r="BF9" s="119"/>
      <c r="BG9" s="83"/>
      <c r="BH9" s="83"/>
      <c r="BI9" s="83"/>
      <c r="BJ9" s="83"/>
      <c r="BK9" s="83"/>
      <c r="BL9" s="83"/>
      <c r="BM9" s="83"/>
      <c r="BN9" s="83"/>
      <c r="BO9" s="83"/>
      <c r="BP9" s="83"/>
      <c r="BQ9" s="83"/>
      <c r="BR9" s="83"/>
      <c r="BS9" s="83"/>
      <c r="BT9" s="83"/>
      <c r="BU9" s="83"/>
      <c r="BV9" s="83"/>
      <c r="BW9" s="83"/>
      <c r="BX9" s="83"/>
      <c r="BY9" s="83"/>
    </row>
    <row r="10" spans="1:77">
      <c r="A10" s="92">
        <v>44075</v>
      </c>
      <c r="B10" s="13"/>
      <c r="C10" s="116"/>
      <c r="D10" s="49"/>
      <c r="E10" s="55"/>
      <c r="G10" s="14">
        <v>44103</v>
      </c>
      <c r="H10" s="21"/>
      <c r="I10" s="116"/>
      <c r="J10" s="119"/>
      <c r="M10" s="14">
        <v>44131</v>
      </c>
      <c r="N10" s="21"/>
      <c r="O10" s="116"/>
      <c r="P10" s="119"/>
      <c r="S10" s="14">
        <v>44159</v>
      </c>
      <c r="T10" s="13"/>
      <c r="U10" s="116"/>
      <c r="V10" s="119"/>
      <c r="Y10" s="14">
        <v>44187</v>
      </c>
      <c r="Z10" s="13"/>
      <c r="AA10" s="116"/>
      <c r="AB10" s="119"/>
      <c r="AE10" s="14">
        <v>44229</v>
      </c>
      <c r="AF10" s="13"/>
      <c r="AG10" s="116"/>
      <c r="AH10" s="119"/>
      <c r="AI10" s="66"/>
      <c r="AK10" s="14">
        <v>44264</v>
      </c>
      <c r="AL10" s="13"/>
      <c r="AM10" s="116"/>
      <c r="AN10" s="119"/>
      <c r="AO10" s="66"/>
      <c r="AQ10" s="14">
        <v>44292</v>
      </c>
      <c r="AR10" s="13"/>
      <c r="AS10" s="116"/>
      <c r="AT10" s="119"/>
      <c r="AU10" s="66"/>
      <c r="AW10" s="14">
        <v>44320</v>
      </c>
      <c r="AX10" s="13"/>
      <c r="AY10" s="116"/>
      <c r="AZ10" s="119"/>
      <c r="BA10" s="66"/>
      <c r="BC10" s="14">
        <v>44348</v>
      </c>
      <c r="BD10" s="13"/>
      <c r="BE10" s="116"/>
      <c r="BF10" s="119"/>
      <c r="BG10" s="83"/>
      <c r="BH10" s="83"/>
      <c r="BI10" s="83"/>
      <c r="BJ10" s="83"/>
      <c r="BK10" s="83"/>
      <c r="BL10" s="83"/>
      <c r="BM10" s="83"/>
      <c r="BN10" s="83"/>
      <c r="BO10" s="83"/>
      <c r="BP10" s="83"/>
      <c r="BQ10" s="83"/>
      <c r="BR10" s="83"/>
      <c r="BS10" s="83"/>
      <c r="BT10" s="83"/>
      <c r="BU10" s="83"/>
      <c r="BV10" s="83"/>
      <c r="BW10" s="83"/>
      <c r="BX10" s="83"/>
      <c r="BY10" s="83"/>
    </row>
    <row r="11" spans="1:77">
      <c r="A11" s="92">
        <v>44076</v>
      </c>
      <c r="B11" s="13"/>
      <c r="C11" s="116"/>
      <c r="D11" s="49"/>
      <c r="E11" s="55"/>
      <c r="G11" s="14">
        <v>44104</v>
      </c>
      <c r="H11" s="20"/>
      <c r="I11" s="116"/>
      <c r="J11" s="119"/>
      <c r="M11" s="14">
        <v>44132</v>
      </c>
      <c r="N11" s="20"/>
      <c r="O11" s="116"/>
      <c r="P11" s="119"/>
      <c r="S11" s="14">
        <v>44160</v>
      </c>
      <c r="T11" s="13"/>
      <c r="U11" s="116"/>
      <c r="V11" s="119"/>
      <c r="Y11" s="14">
        <v>44202</v>
      </c>
      <c r="Z11" s="13" t="s">
        <v>1</v>
      </c>
      <c r="AA11" s="116"/>
      <c r="AB11" s="119"/>
      <c r="AE11" s="14">
        <v>44230</v>
      </c>
      <c r="AF11" s="13"/>
      <c r="AG11" s="116"/>
      <c r="AH11" s="119"/>
      <c r="AI11" s="66"/>
      <c r="AK11" s="14">
        <v>44265</v>
      </c>
      <c r="AL11" s="13"/>
      <c r="AM11" s="116"/>
      <c r="AN11" s="119"/>
      <c r="AO11" s="66"/>
      <c r="AQ11" s="14">
        <v>44293</v>
      </c>
      <c r="AR11" s="13"/>
      <c r="AS11" s="116"/>
      <c r="AT11" s="119"/>
      <c r="AU11" s="66"/>
      <c r="AW11" s="14">
        <v>44321</v>
      </c>
      <c r="AX11" s="13"/>
      <c r="AY11" s="116"/>
      <c r="AZ11" s="119"/>
      <c r="BA11" s="66"/>
      <c r="BC11" s="14">
        <v>44349</v>
      </c>
      <c r="BD11" s="13"/>
      <c r="BE11" s="116"/>
      <c r="BF11" s="119"/>
      <c r="BG11" s="83"/>
      <c r="BH11" s="83"/>
      <c r="BI11" s="83"/>
      <c r="BJ11" s="83"/>
      <c r="BK11" s="83"/>
      <c r="BL11" s="83"/>
      <c r="BM11" s="83"/>
      <c r="BN11" s="83"/>
      <c r="BO11" s="83"/>
      <c r="BP11" s="83"/>
      <c r="BQ11" s="83"/>
      <c r="BR11" s="83"/>
      <c r="BS11" s="83"/>
      <c r="BT11" s="83"/>
      <c r="BU11" s="83"/>
      <c r="BV11" s="83"/>
      <c r="BW11" s="83"/>
      <c r="BX11" s="83"/>
      <c r="BY11" s="83"/>
    </row>
    <row r="12" spans="1:77">
      <c r="A12" s="92">
        <v>44077</v>
      </c>
      <c r="B12" s="13"/>
      <c r="C12" s="116"/>
      <c r="D12" s="49"/>
      <c r="E12" s="55"/>
      <c r="G12" s="14">
        <v>44105</v>
      </c>
      <c r="H12" s="13"/>
      <c r="I12" s="116"/>
      <c r="J12" s="119"/>
      <c r="M12" s="14">
        <v>44133</v>
      </c>
      <c r="N12" s="13"/>
      <c r="O12" s="116"/>
      <c r="P12" s="119"/>
      <c r="S12" s="14">
        <v>44161</v>
      </c>
      <c r="T12" s="13"/>
      <c r="U12" s="116"/>
      <c r="V12" s="119"/>
      <c r="Y12" s="14">
        <v>44203</v>
      </c>
      <c r="Z12" s="13"/>
      <c r="AA12" s="116"/>
      <c r="AB12" s="119"/>
      <c r="AE12" s="14">
        <v>44231</v>
      </c>
      <c r="AF12" s="13"/>
      <c r="AG12" s="116"/>
      <c r="AH12" s="119"/>
      <c r="AI12" s="66"/>
      <c r="AK12" s="14">
        <v>44266</v>
      </c>
      <c r="AL12" s="13"/>
      <c r="AM12" s="116"/>
      <c r="AN12" s="119"/>
      <c r="AO12" s="66"/>
      <c r="AQ12" s="14">
        <v>44294</v>
      </c>
      <c r="AR12" s="13"/>
      <c r="AS12" s="116"/>
      <c r="AT12" s="119"/>
      <c r="AU12" s="66"/>
      <c r="AW12" s="14">
        <v>44322</v>
      </c>
      <c r="AX12" s="13"/>
      <c r="AY12" s="116"/>
      <c r="AZ12" s="119"/>
      <c r="BA12" s="66"/>
      <c r="BC12" s="14">
        <v>44350</v>
      </c>
      <c r="BD12" s="13"/>
      <c r="BE12" s="116"/>
      <c r="BF12" s="119"/>
      <c r="BG12" s="83"/>
      <c r="BH12" s="83"/>
      <c r="BI12" s="83"/>
      <c r="BJ12" s="83"/>
      <c r="BK12" s="83"/>
      <c r="BL12" s="83"/>
      <c r="BM12" s="83"/>
      <c r="BN12" s="83"/>
      <c r="BO12" s="83"/>
      <c r="BP12" s="83"/>
      <c r="BQ12" s="83"/>
      <c r="BR12" s="83"/>
      <c r="BS12" s="83"/>
      <c r="BT12" s="83"/>
      <c r="BU12" s="83"/>
      <c r="BV12" s="83"/>
      <c r="BW12" s="83"/>
      <c r="BX12" s="83"/>
      <c r="BY12" s="83"/>
    </row>
    <row r="13" spans="1:77">
      <c r="A13" s="92">
        <v>44078</v>
      </c>
      <c r="B13" s="13"/>
      <c r="C13" s="116"/>
      <c r="D13" s="49"/>
      <c r="E13" s="55"/>
      <c r="G13" s="14">
        <v>44106</v>
      </c>
      <c r="H13" s="20"/>
      <c r="I13" s="116"/>
      <c r="J13" s="119"/>
      <c r="M13" s="14">
        <v>44134</v>
      </c>
      <c r="N13" s="20"/>
      <c r="O13" s="116"/>
      <c r="P13" s="119"/>
      <c r="S13" s="14">
        <v>44162</v>
      </c>
      <c r="T13" s="13"/>
      <c r="U13" s="116"/>
      <c r="V13" s="119"/>
      <c r="Y13" s="14">
        <v>44204</v>
      </c>
      <c r="Z13" s="13"/>
      <c r="AA13" s="116"/>
      <c r="AB13" s="119"/>
      <c r="AE13" s="14">
        <v>44232</v>
      </c>
      <c r="AF13" s="13"/>
      <c r="AG13" s="116"/>
      <c r="AH13" s="119"/>
      <c r="AI13" s="66"/>
      <c r="AK13" s="14">
        <v>44267</v>
      </c>
      <c r="AL13" s="74"/>
      <c r="AM13" s="116"/>
      <c r="AN13" s="119"/>
      <c r="AO13" s="66"/>
      <c r="AQ13" s="14">
        <v>44295</v>
      </c>
      <c r="AR13" s="74"/>
      <c r="AS13" s="116"/>
      <c r="AT13" s="119"/>
      <c r="AU13" s="66"/>
      <c r="AW13" s="14">
        <v>44323</v>
      </c>
      <c r="AX13" s="74"/>
      <c r="AY13" s="116"/>
      <c r="AZ13" s="119"/>
      <c r="BA13" s="66"/>
      <c r="BC13" s="14">
        <v>44351</v>
      </c>
      <c r="BD13" s="74"/>
      <c r="BE13" s="116"/>
      <c r="BF13" s="119"/>
      <c r="BG13" s="83"/>
      <c r="BH13" s="83"/>
      <c r="BI13" s="83"/>
      <c r="BJ13" s="83"/>
      <c r="BK13" s="83"/>
      <c r="BL13" s="83"/>
      <c r="BM13" s="83"/>
      <c r="BN13" s="83"/>
      <c r="BO13" s="83"/>
      <c r="BP13" s="83"/>
      <c r="BQ13" s="83"/>
      <c r="BR13" s="83"/>
      <c r="BS13" s="83"/>
      <c r="BT13" s="83"/>
      <c r="BU13" s="83"/>
      <c r="BV13" s="83"/>
      <c r="BW13" s="83"/>
      <c r="BX13" s="83"/>
      <c r="BY13" s="83"/>
    </row>
    <row r="14" spans="1:77">
      <c r="A14" s="89" t="s">
        <v>10</v>
      </c>
      <c r="B14" s="13"/>
      <c r="C14" s="85">
        <f>SUM(C9:C13)</f>
        <v>0</v>
      </c>
      <c r="D14" s="25"/>
      <c r="E14" s="56"/>
      <c r="G14" s="89" t="s">
        <v>10</v>
      </c>
      <c r="H14" s="13"/>
      <c r="I14" s="85">
        <f>SUM(I9:I13)</f>
        <v>0</v>
      </c>
      <c r="J14" s="25"/>
      <c r="K14" s="56"/>
      <c r="M14" s="89" t="s">
        <v>10</v>
      </c>
      <c r="N14" s="13"/>
      <c r="O14" s="85">
        <f>SUM(O9:O13)</f>
        <v>0</v>
      </c>
      <c r="P14" s="25"/>
      <c r="Q14" s="61"/>
      <c r="S14" s="89" t="s">
        <v>10</v>
      </c>
      <c r="T14" s="13"/>
      <c r="U14" s="85">
        <f>SUM(U9:U13)</f>
        <v>0</v>
      </c>
      <c r="V14" s="25"/>
      <c r="W14" s="61"/>
      <c r="Y14" s="89" t="s">
        <v>10</v>
      </c>
      <c r="Z14" s="13"/>
      <c r="AA14" s="85">
        <f>SUM(AA9:AA13)</f>
        <v>0</v>
      </c>
      <c r="AB14" s="25"/>
      <c r="AC14" s="61"/>
      <c r="AE14" s="89" t="s">
        <v>10</v>
      </c>
      <c r="AF14" s="13"/>
      <c r="AG14" s="85">
        <f>SUM(AG9:AG13)</f>
        <v>0</v>
      </c>
      <c r="AH14" s="25"/>
      <c r="AI14" s="67"/>
      <c r="AK14" s="89" t="s">
        <v>10</v>
      </c>
      <c r="AL14" s="13"/>
      <c r="AM14" s="85">
        <f>SUM(AM9:AM13)</f>
        <v>0</v>
      </c>
      <c r="AN14" s="25"/>
      <c r="AO14" s="67"/>
      <c r="AQ14" s="89" t="s">
        <v>10</v>
      </c>
      <c r="AR14" s="13"/>
      <c r="AS14" s="85">
        <f>SUM(AS9:AS13)</f>
        <v>0</v>
      </c>
      <c r="AT14" s="25"/>
      <c r="AU14" s="67"/>
      <c r="AW14" s="89" t="s">
        <v>10</v>
      </c>
      <c r="AX14" s="13"/>
      <c r="AY14" s="85">
        <f>SUM(AY9:AY13)</f>
        <v>0</v>
      </c>
      <c r="AZ14" s="25"/>
      <c r="BA14" s="67"/>
      <c r="BC14" s="89" t="s">
        <v>10</v>
      </c>
      <c r="BD14" s="13"/>
      <c r="BE14" s="85">
        <f>SUM(BE9:BE13)</f>
        <v>0</v>
      </c>
      <c r="BF14" s="25"/>
      <c r="BG14" s="83"/>
      <c r="BH14" s="83"/>
      <c r="BI14" s="83"/>
      <c r="BJ14" s="83"/>
      <c r="BK14" s="83"/>
      <c r="BL14" s="83"/>
      <c r="BM14" s="83"/>
      <c r="BN14" s="83"/>
      <c r="BO14" s="83"/>
      <c r="BP14" s="83"/>
      <c r="BQ14" s="83"/>
      <c r="BR14" s="83"/>
      <c r="BS14" s="83"/>
      <c r="BT14" s="83"/>
      <c r="BU14" s="83"/>
      <c r="BV14" s="83"/>
      <c r="BW14" s="83"/>
      <c r="BX14" s="83"/>
      <c r="BY14" s="83"/>
    </row>
    <row r="15" spans="1:77" ht="39" customHeight="1">
      <c r="A15" s="173" t="s">
        <v>23</v>
      </c>
      <c r="B15" s="174"/>
      <c r="C15" s="114">
        <f>C14-C8</f>
        <v>0</v>
      </c>
      <c r="D15" s="94"/>
      <c r="E15" s="56"/>
      <c r="G15" s="173" t="s">
        <v>23</v>
      </c>
      <c r="H15" s="174"/>
      <c r="I15" s="86">
        <f>I14-I8</f>
        <v>0</v>
      </c>
      <c r="J15" s="26"/>
      <c r="K15" s="56"/>
      <c r="M15" s="173" t="s">
        <v>23</v>
      </c>
      <c r="N15" s="174"/>
      <c r="O15" s="86">
        <f>O14-O8</f>
        <v>0</v>
      </c>
      <c r="P15" s="26"/>
      <c r="Q15" s="61"/>
      <c r="S15" s="173" t="s">
        <v>23</v>
      </c>
      <c r="T15" s="174"/>
      <c r="U15" s="86">
        <f>U14-U8</f>
        <v>0</v>
      </c>
      <c r="V15" s="26"/>
      <c r="W15" s="61"/>
      <c r="Y15" s="173" t="s">
        <v>23</v>
      </c>
      <c r="Z15" s="174"/>
      <c r="AA15" s="86">
        <f>AA14-AA8</f>
        <v>0</v>
      </c>
      <c r="AB15" s="26"/>
      <c r="AC15" s="61"/>
      <c r="AE15" s="173" t="s">
        <v>23</v>
      </c>
      <c r="AF15" s="174"/>
      <c r="AG15" s="86">
        <f>AG14-AG8</f>
        <v>0</v>
      </c>
      <c r="AH15" s="26"/>
      <c r="AI15" s="68"/>
      <c r="AK15" s="173" t="s">
        <v>23</v>
      </c>
      <c r="AL15" s="174"/>
      <c r="AM15" s="86">
        <f>AM14-AM8</f>
        <v>0</v>
      </c>
      <c r="AN15" s="26"/>
      <c r="AO15" s="68"/>
      <c r="AQ15" s="173" t="s">
        <v>23</v>
      </c>
      <c r="AR15" s="174"/>
      <c r="AS15" s="86">
        <f>AS14-AS8</f>
        <v>0</v>
      </c>
      <c r="AT15" s="26"/>
      <c r="AU15" s="68"/>
      <c r="AW15" s="173" t="s">
        <v>23</v>
      </c>
      <c r="AX15" s="174"/>
      <c r="AY15" s="86">
        <f>AY14-AY8</f>
        <v>0</v>
      </c>
      <c r="AZ15" s="26"/>
      <c r="BA15" s="68"/>
      <c r="BC15" s="173" t="s">
        <v>23</v>
      </c>
      <c r="BD15" s="174"/>
      <c r="BE15" s="86">
        <f>BE14-BE8</f>
        <v>0</v>
      </c>
      <c r="BF15" s="26"/>
      <c r="BG15" s="83"/>
      <c r="BH15" s="83"/>
      <c r="BI15" s="83"/>
      <c r="BJ15" s="83"/>
      <c r="BK15" s="83"/>
      <c r="BL15" s="83"/>
      <c r="BM15" s="83"/>
      <c r="BN15" s="83"/>
      <c r="BO15" s="83"/>
      <c r="BP15" s="83"/>
      <c r="BQ15" s="83"/>
      <c r="BR15" s="83"/>
      <c r="BS15" s="83"/>
      <c r="BT15" s="83"/>
      <c r="BU15" s="83"/>
      <c r="BV15" s="83"/>
      <c r="BW15" s="83"/>
      <c r="BX15" s="83"/>
      <c r="BY15" s="83"/>
    </row>
    <row r="16" spans="1:77">
      <c r="A16" s="91"/>
      <c r="B16" s="13"/>
      <c r="C16" s="111"/>
      <c r="D16" s="24"/>
      <c r="E16" s="56"/>
      <c r="G16" s="12"/>
      <c r="H16" s="13"/>
      <c r="I16" s="84"/>
      <c r="J16" s="29"/>
      <c r="K16" s="56"/>
      <c r="M16" s="89"/>
      <c r="N16" s="13"/>
      <c r="O16" s="84"/>
      <c r="P16" s="29"/>
      <c r="S16" s="12"/>
      <c r="T16" s="13"/>
      <c r="U16" s="84"/>
      <c r="V16" s="29"/>
      <c r="Y16" s="12"/>
      <c r="Z16" s="13"/>
      <c r="AA16" s="84"/>
      <c r="AB16" s="29"/>
      <c r="AE16" s="12"/>
      <c r="AF16" s="13"/>
      <c r="AG16" s="84"/>
      <c r="AH16" s="29"/>
      <c r="AI16" s="66"/>
      <c r="AK16" s="12"/>
      <c r="AL16" s="13"/>
      <c r="AM16" s="84"/>
      <c r="AN16" s="29"/>
      <c r="AO16" s="66"/>
      <c r="AQ16" s="12"/>
      <c r="AR16" s="13"/>
      <c r="AS16" s="84"/>
      <c r="AT16" s="29"/>
      <c r="AU16" s="66"/>
      <c r="AW16" s="12"/>
      <c r="AX16" s="13"/>
      <c r="AY16" s="84"/>
      <c r="AZ16" s="29"/>
      <c r="BA16" s="66"/>
      <c r="BC16" s="12"/>
      <c r="BD16" s="13"/>
      <c r="BE16" s="84"/>
      <c r="BF16" s="29"/>
      <c r="BG16" s="83"/>
      <c r="BH16" s="83"/>
      <c r="BI16" s="83"/>
      <c r="BJ16" s="83"/>
      <c r="BK16" s="83"/>
      <c r="BL16" s="83"/>
      <c r="BM16" s="83"/>
      <c r="BN16" s="83"/>
      <c r="BO16" s="83"/>
      <c r="BP16" s="83"/>
      <c r="BQ16" s="83"/>
      <c r="BR16" s="83"/>
      <c r="BS16" s="83"/>
      <c r="BT16" s="83"/>
      <c r="BU16" s="83"/>
      <c r="BV16" s="83"/>
      <c r="BW16" s="83"/>
      <c r="BX16" s="83"/>
      <c r="BY16" s="83"/>
    </row>
    <row r="17" spans="1:77" s="47" customFormat="1" ht="40.5" customHeight="1">
      <c r="A17" s="44"/>
      <c r="B17" s="45" t="s">
        <v>9</v>
      </c>
      <c r="C17" s="113">
        <f>$U$3</f>
        <v>0</v>
      </c>
      <c r="D17" s="46"/>
      <c r="E17" s="53"/>
      <c r="F17" s="54"/>
      <c r="G17" s="44"/>
      <c r="H17" s="45" t="s">
        <v>9</v>
      </c>
      <c r="I17" s="113">
        <f>$U$3</f>
        <v>0</v>
      </c>
      <c r="J17" s="46"/>
      <c r="K17" s="53"/>
      <c r="L17" s="54"/>
      <c r="M17" s="48"/>
      <c r="N17" s="45" t="s">
        <v>9</v>
      </c>
      <c r="O17" s="113">
        <f>$U$3</f>
        <v>0</v>
      </c>
      <c r="P17" s="46"/>
      <c r="Q17" s="53"/>
      <c r="R17" s="54"/>
      <c r="S17" s="44"/>
      <c r="T17" s="45" t="s">
        <v>9</v>
      </c>
      <c r="U17" s="113">
        <f>$U$3</f>
        <v>0</v>
      </c>
      <c r="V17" s="46"/>
      <c r="W17" s="53"/>
      <c r="X17" s="54"/>
      <c r="Y17" s="44"/>
      <c r="Z17" s="45" t="s">
        <v>9</v>
      </c>
      <c r="AA17" s="113">
        <f>$U$3</f>
        <v>0</v>
      </c>
      <c r="AB17" s="46"/>
      <c r="AC17" s="53"/>
      <c r="AD17" s="54"/>
      <c r="AE17" s="44"/>
      <c r="AF17" s="45" t="s">
        <v>9</v>
      </c>
      <c r="AG17" s="113">
        <f>$U$3</f>
        <v>0</v>
      </c>
      <c r="AH17" s="46"/>
      <c r="AI17" s="65"/>
      <c r="AJ17" s="54"/>
      <c r="AK17" s="44"/>
      <c r="AL17" s="45" t="s">
        <v>9</v>
      </c>
      <c r="AM17" s="113">
        <f>$U$3</f>
        <v>0</v>
      </c>
      <c r="AN17" s="46"/>
      <c r="AO17" s="65"/>
      <c r="AP17" s="54"/>
      <c r="AQ17" s="44"/>
      <c r="AR17" s="45" t="s">
        <v>9</v>
      </c>
      <c r="AS17" s="113">
        <f>$U$3</f>
        <v>0</v>
      </c>
      <c r="AT17" s="46"/>
      <c r="AU17" s="65"/>
      <c r="AV17" s="54"/>
      <c r="AW17" s="44"/>
      <c r="AX17" s="45" t="s">
        <v>9</v>
      </c>
      <c r="AY17" s="113">
        <f>$U$3</f>
        <v>0</v>
      </c>
      <c r="AZ17" s="46"/>
      <c r="BA17" s="65"/>
      <c r="BB17" s="54"/>
      <c r="BC17" s="44"/>
      <c r="BD17" s="45" t="s">
        <v>9</v>
      </c>
      <c r="BE17" s="113">
        <f>$U$3</f>
        <v>0</v>
      </c>
      <c r="BF17" s="46"/>
      <c r="BG17" s="82"/>
      <c r="BH17" s="82"/>
      <c r="BI17" s="82"/>
      <c r="BJ17" s="82"/>
      <c r="BK17" s="82"/>
      <c r="BL17" s="82"/>
      <c r="BM17" s="82"/>
      <c r="BN17" s="82"/>
      <c r="BO17" s="82"/>
      <c r="BP17" s="82"/>
      <c r="BQ17" s="82"/>
      <c r="BR17" s="82"/>
      <c r="BS17" s="82"/>
      <c r="BT17" s="82"/>
      <c r="BU17" s="82"/>
      <c r="BV17" s="82"/>
      <c r="BW17" s="82"/>
      <c r="BX17" s="82"/>
      <c r="BY17" s="82"/>
    </row>
    <row r="18" spans="1:77">
      <c r="A18" s="92">
        <v>44081</v>
      </c>
      <c r="B18" s="13" t="s">
        <v>28</v>
      </c>
      <c r="C18" s="116"/>
      <c r="D18" s="119"/>
      <c r="E18" s="55"/>
      <c r="G18" s="14">
        <v>44109</v>
      </c>
      <c r="H18" s="13"/>
      <c r="I18" s="116"/>
      <c r="J18" s="119"/>
      <c r="K18" s="56"/>
      <c r="M18" s="14">
        <v>44137</v>
      </c>
      <c r="N18" s="20"/>
      <c r="O18" s="116"/>
      <c r="P18" s="119"/>
      <c r="S18" s="14">
        <v>44165</v>
      </c>
      <c r="T18" s="13"/>
      <c r="U18" s="116"/>
      <c r="V18" s="119"/>
      <c r="Y18" s="14">
        <v>44207</v>
      </c>
      <c r="Z18" s="13"/>
      <c r="AA18" s="116"/>
      <c r="AB18" s="119"/>
      <c r="AE18" s="14">
        <v>44235</v>
      </c>
      <c r="AF18" s="13"/>
      <c r="AG18" s="116"/>
      <c r="AH18" s="119"/>
      <c r="AI18" s="66"/>
      <c r="AK18" s="14">
        <v>44270</v>
      </c>
      <c r="AL18" s="74"/>
      <c r="AM18" s="124"/>
      <c r="AN18" s="119"/>
      <c r="AO18" s="66"/>
      <c r="AQ18" s="14">
        <v>44298</v>
      </c>
      <c r="AR18" s="74"/>
      <c r="AS18" s="116"/>
      <c r="AT18" s="119"/>
      <c r="AU18" s="66"/>
      <c r="AW18" s="14">
        <v>44326</v>
      </c>
      <c r="AX18" s="74"/>
      <c r="AY18" s="116"/>
      <c r="AZ18" s="119"/>
      <c r="BA18" s="66"/>
      <c r="BC18" s="14">
        <v>44354</v>
      </c>
      <c r="BD18" s="74"/>
      <c r="BE18" s="116"/>
      <c r="BF18" s="119"/>
      <c r="BG18" s="83"/>
      <c r="BH18" s="83"/>
      <c r="BI18" s="83"/>
      <c r="BJ18" s="83"/>
      <c r="BK18" s="83"/>
      <c r="BL18" s="83"/>
      <c r="BM18" s="83"/>
      <c r="BN18" s="83"/>
      <c r="BO18" s="83"/>
      <c r="BP18" s="83"/>
      <c r="BQ18" s="83"/>
      <c r="BR18" s="83"/>
      <c r="BS18" s="83"/>
      <c r="BT18" s="83"/>
      <c r="BU18" s="83"/>
      <c r="BV18" s="83"/>
      <c r="BW18" s="83"/>
      <c r="BX18" s="83"/>
      <c r="BY18" s="83"/>
    </row>
    <row r="19" spans="1:77">
      <c r="A19" s="92">
        <v>44082</v>
      </c>
      <c r="B19" s="13"/>
      <c r="C19" s="116"/>
      <c r="D19" s="119"/>
      <c r="E19" s="55"/>
      <c r="G19" s="14">
        <v>44110</v>
      </c>
      <c r="H19" s="21"/>
      <c r="I19" s="116"/>
      <c r="J19" s="119"/>
      <c r="M19" s="14">
        <v>44138</v>
      </c>
      <c r="N19" s="13"/>
      <c r="O19" s="116"/>
      <c r="P19" s="119"/>
      <c r="S19" s="14">
        <v>44166</v>
      </c>
      <c r="T19" s="17"/>
      <c r="U19" s="116"/>
      <c r="V19" s="119"/>
      <c r="Y19" s="14">
        <v>44208</v>
      </c>
      <c r="Z19" s="13"/>
      <c r="AA19" s="116"/>
      <c r="AB19" s="119"/>
      <c r="AE19" s="14">
        <v>44236</v>
      </c>
      <c r="AF19" s="13"/>
      <c r="AG19" s="116"/>
      <c r="AH19" s="119"/>
      <c r="AI19" s="66"/>
      <c r="AK19" s="14">
        <v>44271</v>
      </c>
      <c r="AL19" s="74"/>
      <c r="AM19" s="116"/>
      <c r="AN19" s="119"/>
      <c r="AO19" s="66"/>
      <c r="AQ19" s="14">
        <v>44299</v>
      </c>
      <c r="AR19" s="13"/>
      <c r="AS19" s="116"/>
      <c r="AT19" s="119"/>
      <c r="AU19" s="66"/>
      <c r="AW19" s="14">
        <v>44327</v>
      </c>
      <c r="AX19" s="13"/>
      <c r="AY19" s="116"/>
      <c r="AZ19" s="119"/>
      <c r="BA19" s="66"/>
      <c r="BC19" s="14">
        <v>44355</v>
      </c>
      <c r="BD19" s="13"/>
      <c r="BE19" s="116"/>
      <c r="BF19" s="119"/>
      <c r="BG19" s="83"/>
      <c r="BH19" s="83"/>
      <c r="BI19" s="83"/>
      <c r="BJ19" s="83"/>
      <c r="BK19" s="83"/>
      <c r="BL19" s="83"/>
      <c r="BM19" s="83"/>
      <c r="BN19" s="83"/>
      <c r="BO19" s="83"/>
      <c r="BP19" s="83"/>
      <c r="BQ19" s="83"/>
      <c r="BR19" s="83"/>
      <c r="BS19" s="83"/>
      <c r="BT19" s="83"/>
      <c r="BU19" s="83"/>
      <c r="BV19" s="83"/>
      <c r="BW19" s="83"/>
      <c r="BX19" s="83"/>
      <c r="BY19" s="83"/>
    </row>
    <row r="20" spans="1:77">
      <c r="A20" s="92">
        <v>44083</v>
      </c>
      <c r="B20" s="21"/>
      <c r="C20" s="116"/>
      <c r="D20" s="119"/>
      <c r="E20" s="55"/>
      <c r="G20" s="14">
        <v>44111</v>
      </c>
      <c r="H20" s="20"/>
      <c r="I20" s="116"/>
      <c r="J20" s="119"/>
      <c r="M20" s="14">
        <v>44139</v>
      </c>
      <c r="N20" s="13"/>
      <c r="O20" s="116"/>
      <c r="P20" s="119"/>
      <c r="S20" s="14">
        <v>44167</v>
      </c>
      <c r="T20" s="13"/>
      <c r="U20" s="116"/>
      <c r="V20" s="119"/>
      <c r="Y20" s="14">
        <v>44209</v>
      </c>
      <c r="Z20" s="13"/>
      <c r="AA20" s="116"/>
      <c r="AB20" s="119"/>
      <c r="AE20" s="14">
        <v>44237</v>
      </c>
      <c r="AF20" s="13"/>
      <c r="AG20" s="116"/>
      <c r="AH20" s="119"/>
      <c r="AI20" s="66"/>
      <c r="AK20" s="14">
        <v>44272</v>
      </c>
      <c r="AL20" s="13"/>
      <c r="AM20" s="116"/>
      <c r="AN20" s="119"/>
      <c r="AO20" s="66"/>
      <c r="AQ20" s="14">
        <v>44300</v>
      </c>
      <c r="AR20" s="13"/>
      <c r="AS20" s="116"/>
      <c r="AT20" s="119"/>
      <c r="AU20" s="66"/>
      <c r="AW20" s="14">
        <v>44328</v>
      </c>
      <c r="AX20" s="13"/>
      <c r="AY20" s="116"/>
      <c r="AZ20" s="119"/>
      <c r="BA20" s="66"/>
      <c r="BC20" s="14">
        <v>44356</v>
      </c>
      <c r="BD20" s="13"/>
      <c r="BE20" s="116"/>
      <c r="BF20" s="119"/>
      <c r="BG20" s="83"/>
      <c r="BH20" s="83"/>
      <c r="BI20" s="83"/>
      <c r="BJ20" s="83"/>
      <c r="BK20" s="83"/>
      <c r="BL20" s="83"/>
      <c r="BM20" s="83"/>
      <c r="BN20" s="83"/>
      <c r="BO20" s="83"/>
      <c r="BP20" s="83"/>
      <c r="BQ20" s="83"/>
      <c r="BR20" s="83"/>
      <c r="BS20" s="83"/>
      <c r="BT20" s="83"/>
      <c r="BU20" s="83"/>
      <c r="BV20" s="83"/>
      <c r="BW20" s="83"/>
      <c r="BX20" s="83"/>
      <c r="BY20" s="83"/>
    </row>
    <row r="21" spans="1:77">
      <c r="A21" s="92">
        <v>44084</v>
      </c>
      <c r="B21" s="13"/>
      <c r="C21" s="116"/>
      <c r="D21" s="119"/>
      <c r="E21" s="55"/>
      <c r="G21" s="14">
        <v>44112</v>
      </c>
      <c r="H21" s="13"/>
      <c r="I21" s="116"/>
      <c r="J21" s="119"/>
      <c r="M21" s="14">
        <v>44140</v>
      </c>
      <c r="N21" s="13"/>
      <c r="O21" s="116"/>
      <c r="P21" s="119"/>
      <c r="S21" s="14">
        <v>44168</v>
      </c>
      <c r="T21" s="13"/>
      <c r="U21" s="116"/>
      <c r="V21" s="119"/>
      <c r="Y21" s="14">
        <v>44210</v>
      </c>
      <c r="Z21" s="13"/>
      <c r="AA21" s="116"/>
      <c r="AB21" s="119"/>
      <c r="AE21" s="14">
        <v>44238</v>
      </c>
      <c r="AF21" s="13"/>
      <c r="AG21" s="116"/>
      <c r="AH21" s="119"/>
      <c r="AI21" s="66"/>
      <c r="AK21" s="14">
        <v>44273</v>
      </c>
      <c r="AL21" s="13"/>
      <c r="AM21" s="116"/>
      <c r="AN21" s="119"/>
      <c r="AO21" s="66"/>
      <c r="AQ21" s="14">
        <v>44301</v>
      </c>
      <c r="AR21" s="13"/>
      <c r="AS21" s="116"/>
      <c r="AT21" s="119"/>
      <c r="AU21" s="66"/>
      <c r="AW21" s="14">
        <v>44329</v>
      </c>
      <c r="AX21" s="13"/>
      <c r="AY21" s="116"/>
      <c r="AZ21" s="119"/>
      <c r="BA21" s="66"/>
      <c r="BC21" s="14">
        <v>44357</v>
      </c>
      <c r="BD21" s="13"/>
      <c r="BE21" s="116"/>
      <c r="BF21" s="119"/>
      <c r="BG21" s="83"/>
      <c r="BH21" s="83"/>
      <c r="BI21" s="83"/>
      <c r="BJ21" s="83"/>
      <c r="BK21" s="83"/>
      <c r="BL21" s="83"/>
      <c r="BM21" s="83"/>
      <c r="BN21" s="83"/>
      <c r="BO21" s="83"/>
      <c r="BP21" s="83"/>
      <c r="BQ21" s="83"/>
      <c r="BR21" s="83"/>
      <c r="BS21" s="83"/>
      <c r="BT21" s="83"/>
      <c r="BU21" s="83"/>
      <c r="BV21" s="83"/>
      <c r="BW21" s="83"/>
      <c r="BX21" s="83"/>
      <c r="BY21" s="83"/>
    </row>
    <row r="22" spans="1:77">
      <c r="A22" s="92">
        <v>44085</v>
      </c>
      <c r="B22" s="20"/>
      <c r="C22" s="116"/>
      <c r="D22" s="119"/>
      <c r="E22" s="55"/>
      <c r="G22" s="14">
        <v>44113</v>
      </c>
      <c r="H22" s="20"/>
      <c r="I22" s="116"/>
      <c r="J22" s="119"/>
      <c r="M22" s="14">
        <v>44141</v>
      </c>
      <c r="N22" s="13"/>
      <c r="O22" s="116"/>
      <c r="P22" s="119"/>
      <c r="S22" s="14">
        <v>44169</v>
      </c>
      <c r="T22" s="13"/>
      <c r="U22" s="116"/>
      <c r="V22" s="119"/>
      <c r="Y22" s="14">
        <v>44211</v>
      </c>
      <c r="Z22" s="13"/>
      <c r="AA22" s="116"/>
      <c r="AB22" s="119"/>
      <c r="AE22" s="14">
        <v>44239</v>
      </c>
      <c r="AF22" s="13" t="s">
        <v>1</v>
      </c>
      <c r="AG22" s="116"/>
      <c r="AH22" s="119"/>
      <c r="AI22" s="66"/>
      <c r="AK22" s="14">
        <v>44274</v>
      </c>
      <c r="AL22" s="13" t="s">
        <v>1</v>
      </c>
      <c r="AM22" s="116"/>
      <c r="AN22" s="119"/>
      <c r="AO22" s="66"/>
      <c r="AQ22" s="14">
        <v>44302</v>
      </c>
      <c r="AR22" s="13"/>
      <c r="AS22" s="116"/>
      <c r="AT22" s="119"/>
      <c r="AU22" s="66"/>
      <c r="AW22" s="14">
        <v>44330</v>
      </c>
      <c r="AX22" s="13"/>
      <c r="AY22" s="116"/>
      <c r="AZ22" s="119"/>
      <c r="BA22" s="66"/>
      <c r="BC22" s="14">
        <v>44358</v>
      </c>
      <c r="BD22" s="13"/>
      <c r="BE22" s="116"/>
      <c r="BF22" s="119"/>
      <c r="BG22" s="83"/>
      <c r="BH22" s="83"/>
      <c r="BI22" s="83"/>
      <c r="BJ22" s="83"/>
      <c r="BK22" s="83"/>
      <c r="BL22" s="83"/>
      <c r="BM22" s="83"/>
      <c r="BN22" s="83"/>
      <c r="BO22" s="83"/>
      <c r="BP22" s="83"/>
      <c r="BQ22" s="83"/>
      <c r="BR22" s="83"/>
      <c r="BS22" s="83"/>
      <c r="BT22" s="83"/>
      <c r="BU22" s="83"/>
      <c r="BV22" s="83"/>
      <c r="BW22" s="83"/>
      <c r="BX22" s="83"/>
      <c r="BY22" s="83"/>
    </row>
    <row r="23" spans="1:77">
      <c r="A23" s="89" t="s">
        <v>10</v>
      </c>
      <c r="B23" s="13"/>
      <c r="C23" s="85">
        <f>SUM(C18:C22)</f>
        <v>0</v>
      </c>
      <c r="D23" s="25"/>
      <c r="E23" s="56"/>
      <c r="G23" s="89" t="s">
        <v>10</v>
      </c>
      <c r="H23" s="13"/>
      <c r="I23" s="85">
        <f>SUM(I18:I22)</f>
        <v>0</v>
      </c>
      <c r="J23" s="25"/>
      <c r="K23" s="56"/>
      <c r="M23" s="89" t="s">
        <v>10</v>
      </c>
      <c r="N23" s="13"/>
      <c r="O23" s="85">
        <f>SUM(O18:O22)</f>
        <v>0</v>
      </c>
      <c r="P23" s="25"/>
      <c r="Q23" s="61"/>
      <c r="S23" s="89" t="s">
        <v>10</v>
      </c>
      <c r="T23" s="13"/>
      <c r="U23" s="85">
        <f>SUM(U18:U22)</f>
        <v>0</v>
      </c>
      <c r="V23" s="25"/>
      <c r="W23" s="61"/>
      <c r="Y23" s="89" t="s">
        <v>10</v>
      </c>
      <c r="Z23" s="13"/>
      <c r="AA23" s="85">
        <f>SUM(AA18:AA22)</f>
        <v>0</v>
      </c>
      <c r="AB23" s="25"/>
      <c r="AC23" s="61"/>
      <c r="AE23" s="89" t="s">
        <v>10</v>
      </c>
      <c r="AF23" s="13"/>
      <c r="AG23" s="85">
        <f>SUM(AG18:AG22)</f>
        <v>0</v>
      </c>
      <c r="AH23" s="25"/>
      <c r="AI23" s="67"/>
      <c r="AK23" s="89" t="s">
        <v>10</v>
      </c>
      <c r="AL23" s="13"/>
      <c r="AM23" s="85">
        <f>SUM(AM18:AM22)</f>
        <v>0</v>
      </c>
      <c r="AN23" s="25"/>
      <c r="AO23" s="67"/>
      <c r="AQ23" s="89" t="s">
        <v>10</v>
      </c>
      <c r="AR23" s="13"/>
      <c r="AS23" s="85">
        <f>SUM(AS18:AS22)</f>
        <v>0</v>
      </c>
      <c r="AT23" s="25"/>
      <c r="AU23" s="67"/>
      <c r="AW23" s="89" t="s">
        <v>10</v>
      </c>
      <c r="AX23" s="13"/>
      <c r="AY23" s="85">
        <f>SUM(AY18:AY22)</f>
        <v>0</v>
      </c>
      <c r="AZ23" s="25"/>
      <c r="BA23" s="67"/>
      <c r="BC23" s="89" t="s">
        <v>10</v>
      </c>
      <c r="BD23" s="13"/>
      <c r="BE23" s="85">
        <f>SUM(BE18:BE22)</f>
        <v>0</v>
      </c>
      <c r="BF23" s="25"/>
      <c r="BG23" s="83"/>
      <c r="BH23" s="83"/>
      <c r="BI23" s="83"/>
      <c r="BJ23" s="83"/>
      <c r="BK23" s="83"/>
      <c r="BL23" s="83"/>
      <c r="BM23" s="83"/>
      <c r="BN23" s="83"/>
      <c r="BO23" s="83"/>
      <c r="BP23" s="83"/>
      <c r="BQ23" s="83"/>
      <c r="BR23" s="83"/>
      <c r="BS23" s="83"/>
      <c r="BT23" s="83"/>
      <c r="BU23" s="83"/>
      <c r="BV23" s="83"/>
      <c r="BW23" s="83"/>
      <c r="BX23" s="83"/>
      <c r="BY23" s="83"/>
    </row>
    <row r="24" spans="1:77" ht="28.5" customHeight="1">
      <c r="A24" s="173" t="s">
        <v>23</v>
      </c>
      <c r="B24" s="174"/>
      <c r="C24" s="86">
        <f>C23-C17</f>
        <v>0</v>
      </c>
      <c r="D24" s="26"/>
      <c r="E24" s="56"/>
      <c r="G24" s="173" t="s">
        <v>23</v>
      </c>
      <c r="H24" s="174"/>
      <c r="I24" s="86">
        <f>I23-I17</f>
        <v>0</v>
      </c>
      <c r="J24" s="26"/>
      <c r="K24" s="56"/>
      <c r="M24" s="173" t="s">
        <v>23</v>
      </c>
      <c r="N24" s="174"/>
      <c r="O24" s="86">
        <f>O23-O17</f>
        <v>0</v>
      </c>
      <c r="P24" s="26"/>
      <c r="Q24" s="61"/>
      <c r="S24" s="173" t="s">
        <v>23</v>
      </c>
      <c r="T24" s="174"/>
      <c r="U24" s="86">
        <f>U23-U17</f>
        <v>0</v>
      </c>
      <c r="V24" s="26"/>
      <c r="W24" s="61"/>
      <c r="Y24" s="173" t="s">
        <v>23</v>
      </c>
      <c r="Z24" s="174"/>
      <c r="AA24" s="86">
        <f>AA23-AA17</f>
        <v>0</v>
      </c>
      <c r="AB24" s="26"/>
      <c r="AC24" s="61"/>
      <c r="AE24" s="173" t="s">
        <v>23</v>
      </c>
      <c r="AF24" s="174"/>
      <c r="AG24" s="86">
        <f>AG23-AG17</f>
        <v>0</v>
      </c>
      <c r="AH24" s="26"/>
      <c r="AI24" s="68"/>
      <c r="AK24" s="173" t="s">
        <v>23</v>
      </c>
      <c r="AL24" s="174"/>
      <c r="AM24" s="86">
        <f>AM23-AM17</f>
        <v>0</v>
      </c>
      <c r="AN24" s="26"/>
      <c r="AO24" s="68"/>
      <c r="AQ24" s="173" t="s">
        <v>23</v>
      </c>
      <c r="AR24" s="174"/>
      <c r="AS24" s="86">
        <f>AS23-AS17</f>
        <v>0</v>
      </c>
      <c r="AT24" s="26"/>
      <c r="AU24" s="68"/>
      <c r="AW24" s="173" t="s">
        <v>23</v>
      </c>
      <c r="AX24" s="174"/>
      <c r="AY24" s="86">
        <f>AY23-AY17</f>
        <v>0</v>
      </c>
      <c r="AZ24" s="26"/>
      <c r="BA24" s="68"/>
      <c r="BC24" s="173" t="s">
        <v>23</v>
      </c>
      <c r="BD24" s="174"/>
      <c r="BE24" s="86">
        <f>BE23-BE17</f>
        <v>0</v>
      </c>
      <c r="BF24" s="26"/>
      <c r="BG24" s="83"/>
      <c r="BH24" s="83"/>
      <c r="BI24" s="83"/>
      <c r="BJ24" s="83"/>
      <c r="BK24" s="83"/>
      <c r="BL24" s="83"/>
      <c r="BM24" s="83"/>
      <c r="BN24" s="83"/>
      <c r="BO24" s="83"/>
      <c r="BP24" s="83"/>
      <c r="BQ24" s="83"/>
      <c r="BR24" s="83"/>
      <c r="BS24" s="83"/>
      <c r="BT24" s="83"/>
      <c r="BU24" s="83"/>
      <c r="BV24" s="83"/>
      <c r="BW24" s="83"/>
      <c r="BX24" s="83"/>
      <c r="BY24" s="83"/>
    </row>
    <row r="25" spans="1:77">
      <c r="A25" s="91"/>
      <c r="B25" s="13"/>
      <c r="C25" s="111"/>
      <c r="D25" s="24"/>
      <c r="E25" s="56"/>
      <c r="G25" s="12"/>
      <c r="H25" s="13"/>
      <c r="I25" s="84"/>
      <c r="J25" s="29"/>
      <c r="K25" s="56"/>
      <c r="M25" s="89"/>
      <c r="N25" s="13"/>
      <c r="O25" s="84"/>
      <c r="P25" s="29"/>
      <c r="S25" s="12"/>
      <c r="T25" s="13"/>
      <c r="U25" s="84"/>
      <c r="V25" s="29"/>
      <c r="Y25" s="12"/>
      <c r="Z25" s="13"/>
      <c r="AA25" s="84"/>
      <c r="AB25" s="29"/>
      <c r="AE25" s="12"/>
      <c r="AF25" s="13"/>
      <c r="AG25" s="84"/>
      <c r="AH25" s="29"/>
      <c r="AI25" s="66"/>
      <c r="AK25" s="12"/>
      <c r="AL25" s="13"/>
      <c r="AM25" s="84"/>
      <c r="AN25" s="29"/>
      <c r="AO25" s="66"/>
      <c r="AQ25" s="12"/>
      <c r="AR25" s="13"/>
      <c r="AS25" s="84"/>
      <c r="AT25" s="29"/>
      <c r="AU25" s="66"/>
      <c r="AW25" s="12"/>
      <c r="AX25" s="13"/>
      <c r="AY25" s="84"/>
      <c r="AZ25" s="29"/>
      <c r="BA25" s="66"/>
      <c r="BC25" s="12"/>
      <c r="BD25" s="13"/>
      <c r="BE25" s="84"/>
      <c r="BF25" s="29"/>
      <c r="BG25" s="83"/>
      <c r="BH25" s="83"/>
      <c r="BI25" s="83"/>
      <c r="BJ25" s="83"/>
      <c r="BK25" s="83"/>
      <c r="BL25" s="83"/>
      <c r="BM25" s="83"/>
      <c r="BN25" s="83"/>
      <c r="BO25" s="83"/>
      <c r="BP25" s="83"/>
      <c r="BQ25" s="83"/>
      <c r="BR25" s="83"/>
      <c r="BS25" s="83"/>
      <c r="BT25" s="83"/>
      <c r="BU25" s="83"/>
      <c r="BV25" s="83"/>
      <c r="BW25" s="83"/>
      <c r="BX25" s="83"/>
      <c r="BY25" s="83"/>
    </row>
    <row r="26" spans="1:77" s="47" customFormat="1" ht="40.5" customHeight="1">
      <c r="A26" s="44"/>
      <c r="B26" s="45" t="s">
        <v>9</v>
      </c>
      <c r="C26" s="113">
        <f>$U$3</f>
        <v>0</v>
      </c>
      <c r="D26" s="46"/>
      <c r="E26" s="53"/>
      <c r="F26" s="54"/>
      <c r="G26" s="44"/>
      <c r="H26" s="45" t="s">
        <v>9</v>
      </c>
      <c r="I26" s="113">
        <f>$U$3</f>
        <v>0</v>
      </c>
      <c r="J26" s="46"/>
      <c r="K26" s="53"/>
      <c r="L26" s="54"/>
      <c r="M26" s="48"/>
      <c r="N26" s="45" t="s">
        <v>9</v>
      </c>
      <c r="O26" s="113">
        <f>$U$3</f>
        <v>0</v>
      </c>
      <c r="P26" s="46"/>
      <c r="Q26" s="53"/>
      <c r="R26" s="54"/>
      <c r="S26" s="44"/>
      <c r="T26" s="45" t="s">
        <v>9</v>
      </c>
      <c r="U26" s="113">
        <f>$U$3</f>
        <v>0</v>
      </c>
      <c r="V26" s="46"/>
      <c r="W26" s="53"/>
      <c r="X26" s="54"/>
      <c r="Y26" s="44"/>
      <c r="Z26" s="45" t="s">
        <v>9</v>
      </c>
      <c r="AA26" s="113">
        <f>$U$3</f>
        <v>0</v>
      </c>
      <c r="AB26" s="46"/>
      <c r="AC26" s="53"/>
      <c r="AD26" s="54"/>
      <c r="AE26" s="44"/>
      <c r="AF26" s="45" t="s">
        <v>9</v>
      </c>
      <c r="AG26" s="113">
        <f>$U$3</f>
        <v>0</v>
      </c>
      <c r="AH26" s="46"/>
      <c r="AI26" s="65"/>
      <c r="AJ26" s="54"/>
      <c r="AK26" s="44"/>
      <c r="AL26" s="45" t="s">
        <v>9</v>
      </c>
      <c r="AM26" s="113">
        <f>$U$3</f>
        <v>0</v>
      </c>
      <c r="AN26" s="46"/>
      <c r="AO26" s="65"/>
      <c r="AP26" s="54"/>
      <c r="AQ26" s="44"/>
      <c r="AR26" s="45" t="s">
        <v>9</v>
      </c>
      <c r="AS26" s="113">
        <f>$U$3</f>
        <v>0</v>
      </c>
      <c r="AT26" s="46"/>
      <c r="AU26" s="65"/>
      <c r="AV26" s="54"/>
      <c r="AW26" s="44"/>
      <c r="AX26" s="45" t="s">
        <v>9</v>
      </c>
      <c r="AY26" s="113">
        <f>$U$3</f>
        <v>0</v>
      </c>
      <c r="AZ26" s="46"/>
      <c r="BA26" s="65"/>
      <c r="BB26" s="54"/>
      <c r="BC26" s="44"/>
      <c r="BD26" s="45" t="s">
        <v>9</v>
      </c>
      <c r="BE26" s="113">
        <f>$U$3</f>
        <v>0</v>
      </c>
      <c r="BF26" s="46"/>
      <c r="BG26" s="82"/>
      <c r="BH26" s="82"/>
      <c r="BI26" s="82"/>
      <c r="BJ26" s="82"/>
      <c r="BK26" s="82"/>
      <c r="BL26" s="82"/>
      <c r="BM26" s="82"/>
      <c r="BN26" s="82"/>
      <c r="BO26" s="82"/>
      <c r="BP26" s="82"/>
      <c r="BQ26" s="82"/>
      <c r="BR26" s="82"/>
      <c r="BS26" s="82"/>
      <c r="BT26" s="82"/>
      <c r="BU26" s="82"/>
      <c r="BV26" s="82"/>
      <c r="BW26" s="82"/>
      <c r="BX26" s="82"/>
      <c r="BY26" s="82"/>
    </row>
    <row r="27" spans="1:77">
      <c r="A27" s="92">
        <v>44088</v>
      </c>
      <c r="B27" s="13"/>
      <c r="C27" s="116"/>
      <c r="D27" s="119"/>
      <c r="G27" s="14">
        <v>44116</v>
      </c>
      <c r="H27" s="125" t="s">
        <v>28</v>
      </c>
      <c r="I27" s="116"/>
      <c r="J27" s="119"/>
      <c r="M27" s="14">
        <v>44144</v>
      </c>
      <c r="N27" s="13"/>
      <c r="O27" s="116"/>
      <c r="P27" s="119"/>
      <c r="S27" s="14">
        <v>44172</v>
      </c>
      <c r="T27" s="13"/>
      <c r="U27" s="116"/>
      <c r="V27" s="119"/>
      <c r="Y27" s="14">
        <v>44214</v>
      </c>
      <c r="Z27" s="13"/>
      <c r="AA27" s="116"/>
      <c r="AB27" s="119"/>
      <c r="AE27" s="14">
        <v>44242</v>
      </c>
      <c r="AF27" s="13"/>
      <c r="AG27" s="116"/>
      <c r="AH27" s="119"/>
      <c r="AI27" s="66"/>
      <c r="AK27" s="14">
        <v>44277</v>
      </c>
      <c r="AL27" s="13"/>
      <c r="AM27" s="116"/>
      <c r="AN27" s="119"/>
      <c r="AO27" s="66"/>
      <c r="AQ27" s="14">
        <v>44305</v>
      </c>
      <c r="AR27" s="13"/>
      <c r="AS27" s="116"/>
      <c r="AT27" s="119"/>
      <c r="AU27" s="66"/>
      <c r="AW27" s="14">
        <v>44333</v>
      </c>
      <c r="AX27" s="13"/>
      <c r="AY27" s="116"/>
      <c r="AZ27" s="119"/>
      <c r="BA27" s="66"/>
      <c r="BC27" s="14">
        <v>44361</v>
      </c>
      <c r="BD27" s="13"/>
      <c r="BE27" s="116"/>
      <c r="BF27" s="49"/>
      <c r="BG27" s="83"/>
      <c r="BH27" s="83"/>
      <c r="BI27" s="83"/>
      <c r="BJ27" s="83"/>
      <c r="BK27" s="83"/>
      <c r="BL27" s="83"/>
      <c r="BM27" s="83"/>
      <c r="BN27" s="83"/>
      <c r="BO27" s="83"/>
      <c r="BP27" s="83"/>
      <c r="BQ27" s="83"/>
      <c r="BR27" s="83"/>
      <c r="BS27" s="83"/>
      <c r="BT27" s="83"/>
      <c r="BU27" s="83"/>
      <c r="BV27" s="83"/>
      <c r="BW27" s="83"/>
      <c r="BX27" s="83"/>
      <c r="BY27" s="83"/>
    </row>
    <row r="28" spans="1:77">
      <c r="A28" s="92">
        <v>44089</v>
      </c>
      <c r="B28" s="21"/>
      <c r="C28" s="116"/>
      <c r="D28" s="119"/>
      <c r="G28" s="14">
        <v>44117</v>
      </c>
      <c r="H28" s="20"/>
      <c r="I28" s="116"/>
      <c r="J28" s="119"/>
      <c r="M28" s="14">
        <v>44145</v>
      </c>
      <c r="N28" s="21"/>
      <c r="O28" s="116"/>
      <c r="P28" s="119"/>
      <c r="S28" s="14">
        <v>44173</v>
      </c>
      <c r="T28" s="13"/>
      <c r="U28" s="116"/>
      <c r="V28" s="119"/>
      <c r="Y28" s="14">
        <v>44215</v>
      </c>
      <c r="Z28" s="13"/>
      <c r="AA28" s="116"/>
      <c r="AB28" s="119"/>
      <c r="AE28" s="14">
        <v>44243</v>
      </c>
      <c r="AF28" s="13"/>
      <c r="AG28" s="116"/>
      <c r="AH28" s="119"/>
      <c r="AI28" s="66"/>
      <c r="AK28" s="14">
        <v>44278</v>
      </c>
      <c r="AL28" s="13"/>
      <c r="AM28" s="116"/>
      <c r="AN28" s="119"/>
      <c r="AO28" s="66"/>
      <c r="AQ28" s="14">
        <v>44306</v>
      </c>
      <c r="AR28" s="13"/>
      <c r="AS28" s="116"/>
      <c r="AT28" s="119"/>
      <c r="AU28" s="66"/>
      <c r="AW28" s="14">
        <v>44334</v>
      </c>
      <c r="AX28" s="13"/>
      <c r="AY28" s="116"/>
      <c r="AZ28" s="119"/>
      <c r="BA28" s="66"/>
      <c r="BC28" s="14">
        <v>44362</v>
      </c>
      <c r="BD28" s="13"/>
      <c r="BE28" s="116"/>
      <c r="BF28" s="49"/>
      <c r="BG28" s="83"/>
      <c r="BH28" s="83"/>
      <c r="BI28" s="83"/>
      <c r="BJ28" s="83"/>
      <c r="BK28" s="83"/>
      <c r="BL28" s="83"/>
      <c r="BM28" s="83"/>
      <c r="BN28" s="83"/>
      <c r="BO28" s="83"/>
      <c r="BP28" s="83"/>
      <c r="BQ28" s="83"/>
      <c r="BR28" s="83"/>
      <c r="BS28" s="83"/>
      <c r="BT28" s="83"/>
      <c r="BU28" s="83"/>
      <c r="BV28" s="83"/>
      <c r="BW28" s="83"/>
      <c r="BX28" s="83"/>
      <c r="BY28" s="83"/>
    </row>
    <row r="29" spans="1:77">
      <c r="A29" s="92">
        <v>44090</v>
      </c>
      <c r="B29" s="20"/>
      <c r="C29" s="116"/>
      <c r="D29" s="119"/>
      <c r="G29" s="14">
        <v>44118</v>
      </c>
      <c r="H29" s="13"/>
      <c r="I29" s="116"/>
      <c r="J29" s="119"/>
      <c r="M29" s="14">
        <v>44146</v>
      </c>
      <c r="N29" s="13"/>
      <c r="O29" s="116"/>
      <c r="P29" s="119"/>
      <c r="S29" s="14">
        <v>44174</v>
      </c>
      <c r="T29" s="13"/>
      <c r="U29" s="116"/>
      <c r="V29" s="119"/>
      <c r="Y29" s="14">
        <v>44216</v>
      </c>
      <c r="Z29" s="13"/>
      <c r="AA29" s="116"/>
      <c r="AB29" s="119"/>
      <c r="AE29" s="14">
        <v>44244</v>
      </c>
      <c r="AF29" s="13"/>
      <c r="AG29" s="116"/>
      <c r="AH29" s="119"/>
      <c r="AI29" s="66"/>
      <c r="AK29" s="14">
        <v>44279</v>
      </c>
      <c r="AL29" s="13"/>
      <c r="AM29" s="116"/>
      <c r="AN29" s="119"/>
      <c r="AO29" s="66"/>
      <c r="AQ29" s="14">
        <v>44307</v>
      </c>
      <c r="AR29" s="13"/>
      <c r="AS29" s="116"/>
      <c r="AT29" s="119"/>
      <c r="AU29" s="66"/>
      <c r="AW29" s="14">
        <v>44335</v>
      </c>
      <c r="AX29" s="13"/>
      <c r="AY29" s="116"/>
      <c r="AZ29" s="119"/>
      <c r="BA29" s="66"/>
      <c r="BC29" s="14">
        <v>44363</v>
      </c>
      <c r="BD29" s="13"/>
      <c r="BE29" s="116"/>
      <c r="BF29" s="49"/>
      <c r="BG29" s="83"/>
      <c r="BH29" s="83"/>
      <c r="BI29" s="83"/>
      <c r="BJ29" s="83"/>
      <c r="BK29" s="83"/>
      <c r="BL29" s="83"/>
      <c r="BM29" s="83"/>
      <c r="BN29" s="83"/>
      <c r="BO29" s="83"/>
      <c r="BP29" s="83"/>
      <c r="BQ29" s="83"/>
      <c r="BR29" s="83"/>
      <c r="BS29" s="83"/>
      <c r="BT29" s="83"/>
      <c r="BU29" s="83"/>
      <c r="BV29" s="83"/>
      <c r="BW29" s="83"/>
      <c r="BX29" s="83"/>
      <c r="BY29" s="83"/>
    </row>
    <row r="30" spans="1:77">
      <c r="A30" s="92">
        <v>44091</v>
      </c>
      <c r="B30" s="13"/>
      <c r="C30" s="116"/>
      <c r="D30" s="119"/>
      <c r="G30" s="14">
        <v>44119</v>
      </c>
      <c r="H30" s="21"/>
      <c r="I30" s="116"/>
      <c r="J30" s="119"/>
      <c r="M30" s="14">
        <v>44147</v>
      </c>
      <c r="N30" s="13"/>
      <c r="O30" s="116"/>
      <c r="P30" s="119"/>
      <c r="S30" s="14">
        <v>44175</v>
      </c>
      <c r="T30" s="13"/>
      <c r="U30" s="116"/>
      <c r="V30" s="119"/>
      <c r="Y30" s="14">
        <v>44217</v>
      </c>
      <c r="Z30" s="13"/>
      <c r="AA30" s="116"/>
      <c r="AB30" s="119"/>
      <c r="AE30" s="14">
        <v>44245</v>
      </c>
      <c r="AF30" s="13"/>
      <c r="AG30" s="116"/>
      <c r="AH30" s="119"/>
      <c r="AI30" s="66"/>
      <c r="AK30" s="14">
        <v>44280</v>
      </c>
      <c r="AL30" s="13"/>
      <c r="AM30" s="116"/>
      <c r="AN30" s="119"/>
      <c r="AO30" s="66"/>
      <c r="AQ30" s="14">
        <v>44308</v>
      </c>
      <c r="AR30" s="13"/>
      <c r="AS30" s="116"/>
      <c r="AT30" s="119"/>
      <c r="AU30" s="66"/>
      <c r="AW30" s="14">
        <v>44336</v>
      </c>
      <c r="AX30" s="13"/>
      <c r="AY30" s="116"/>
      <c r="AZ30" s="119"/>
      <c r="BA30" s="66"/>
      <c r="BC30" s="14">
        <v>44364</v>
      </c>
      <c r="BD30" s="13" t="s">
        <v>1</v>
      </c>
      <c r="BE30" s="116"/>
      <c r="BF30" s="49"/>
      <c r="BG30" s="83"/>
      <c r="BH30" s="83"/>
      <c r="BI30" s="83"/>
      <c r="BJ30" s="83"/>
      <c r="BK30" s="83"/>
      <c r="BL30" s="83"/>
      <c r="BM30" s="83"/>
      <c r="BN30" s="83"/>
      <c r="BO30" s="83"/>
      <c r="BP30" s="83"/>
      <c r="BQ30" s="83"/>
      <c r="BR30" s="83"/>
      <c r="BS30" s="83"/>
      <c r="BT30" s="83"/>
      <c r="BU30" s="83"/>
      <c r="BV30" s="83"/>
      <c r="BW30" s="83"/>
      <c r="BX30" s="83"/>
      <c r="BY30" s="83"/>
    </row>
    <row r="31" spans="1:77">
      <c r="A31" s="92">
        <v>44092</v>
      </c>
      <c r="B31" s="13"/>
      <c r="C31" s="116"/>
      <c r="D31" s="119"/>
      <c r="G31" s="14">
        <v>44120</v>
      </c>
      <c r="H31" s="74"/>
      <c r="I31" s="116"/>
      <c r="J31" s="119"/>
      <c r="K31" s="56"/>
      <c r="M31" s="14">
        <v>44148</v>
      </c>
      <c r="N31" s="74"/>
      <c r="O31" s="116"/>
      <c r="P31" s="119"/>
      <c r="S31" s="14">
        <v>44176</v>
      </c>
      <c r="T31" s="13"/>
      <c r="U31" s="116"/>
      <c r="V31" s="119"/>
      <c r="Y31" s="14">
        <v>44218</v>
      </c>
      <c r="Z31" s="74"/>
      <c r="AA31" s="116"/>
      <c r="AB31" s="119"/>
      <c r="AE31" s="14">
        <v>44246</v>
      </c>
      <c r="AF31" s="74"/>
      <c r="AG31" s="116"/>
      <c r="AH31" s="119"/>
      <c r="AI31" s="66"/>
      <c r="AK31" s="14">
        <v>44281</v>
      </c>
      <c r="AL31" s="13"/>
      <c r="AM31" s="116"/>
      <c r="AN31" s="119"/>
      <c r="AO31" s="66"/>
      <c r="AQ31" s="14">
        <v>44309</v>
      </c>
      <c r="AR31" s="13"/>
      <c r="AS31" s="116"/>
      <c r="AT31" s="119"/>
      <c r="AU31" s="66"/>
      <c r="AW31" s="14">
        <v>44337</v>
      </c>
      <c r="AX31" s="13"/>
      <c r="AY31" s="116"/>
      <c r="AZ31" s="119"/>
      <c r="BA31" s="66"/>
      <c r="BC31" s="14">
        <v>44365</v>
      </c>
      <c r="BD31" s="13" t="s">
        <v>1</v>
      </c>
      <c r="BE31" s="116"/>
      <c r="BF31" s="49"/>
      <c r="BG31" s="83"/>
      <c r="BH31" s="83"/>
      <c r="BI31" s="83"/>
      <c r="BJ31" s="83"/>
      <c r="BK31" s="83"/>
      <c r="BL31" s="83"/>
      <c r="BM31" s="83"/>
      <c r="BN31" s="83"/>
      <c r="BO31" s="83"/>
      <c r="BP31" s="83"/>
      <c r="BQ31" s="83"/>
      <c r="BR31" s="83"/>
      <c r="BS31" s="83"/>
      <c r="BT31" s="83"/>
      <c r="BU31" s="83"/>
      <c r="BV31" s="83"/>
      <c r="BW31" s="83"/>
      <c r="BX31" s="83"/>
      <c r="BY31" s="83"/>
    </row>
    <row r="32" spans="1:77">
      <c r="A32" s="89" t="s">
        <v>10</v>
      </c>
      <c r="B32" s="13"/>
      <c r="C32" s="85">
        <f>SUM(C27:C31)</f>
        <v>0</v>
      </c>
      <c r="D32" s="25"/>
      <c r="E32" s="56"/>
      <c r="G32" s="89" t="s">
        <v>10</v>
      </c>
      <c r="H32" s="13"/>
      <c r="I32" s="85">
        <f>SUM(I27:I31)</f>
        <v>0</v>
      </c>
      <c r="J32" s="25"/>
      <c r="K32" s="56"/>
      <c r="M32" s="89" t="s">
        <v>10</v>
      </c>
      <c r="N32" s="13"/>
      <c r="O32" s="85">
        <f>SUM(O27:O31)</f>
        <v>0</v>
      </c>
      <c r="P32" s="25"/>
      <c r="Q32" s="61"/>
      <c r="S32" s="89" t="s">
        <v>10</v>
      </c>
      <c r="T32" s="13"/>
      <c r="U32" s="85">
        <f>SUM(U27:U31)</f>
        <v>0</v>
      </c>
      <c r="V32" s="25"/>
      <c r="W32" s="61"/>
      <c r="Y32" s="89" t="s">
        <v>10</v>
      </c>
      <c r="Z32" s="13"/>
      <c r="AA32" s="85">
        <f>SUM(AA27:AA31)</f>
        <v>0</v>
      </c>
      <c r="AB32" s="25"/>
      <c r="AC32" s="61"/>
      <c r="AE32" s="89" t="s">
        <v>10</v>
      </c>
      <c r="AF32" s="13"/>
      <c r="AG32" s="85">
        <f>SUM(AG27:AG31)</f>
        <v>0</v>
      </c>
      <c r="AH32" s="25"/>
      <c r="AI32" s="67"/>
      <c r="AK32" s="89" t="s">
        <v>10</v>
      </c>
      <c r="AL32" s="13"/>
      <c r="AM32" s="85">
        <f>SUM(AM27:AM31)</f>
        <v>0</v>
      </c>
      <c r="AN32" s="25"/>
      <c r="AO32" s="67"/>
      <c r="AQ32" s="89" t="s">
        <v>10</v>
      </c>
      <c r="AR32" s="13"/>
      <c r="AS32" s="85">
        <f>SUM(AS27:AS31)</f>
        <v>0</v>
      </c>
      <c r="AT32" s="25"/>
      <c r="AU32" s="67"/>
      <c r="AW32" s="89" t="s">
        <v>10</v>
      </c>
      <c r="AX32" s="13"/>
      <c r="AY32" s="85">
        <f>SUM(AY27:AY31)</f>
        <v>0</v>
      </c>
      <c r="AZ32" s="25"/>
      <c r="BA32" s="67"/>
      <c r="BC32" s="89" t="s">
        <v>10</v>
      </c>
      <c r="BD32" s="13"/>
      <c r="BE32" s="85">
        <f>SUM(BE27:BE31)</f>
        <v>0</v>
      </c>
      <c r="BF32" s="25"/>
      <c r="BG32" s="83"/>
      <c r="BH32" s="83"/>
      <c r="BI32" s="83"/>
      <c r="BJ32" s="83"/>
      <c r="BK32" s="83"/>
      <c r="BL32" s="83"/>
      <c r="BM32" s="83"/>
      <c r="BN32" s="83"/>
      <c r="BO32" s="83"/>
      <c r="BP32" s="83"/>
      <c r="BQ32" s="83"/>
      <c r="BR32" s="83"/>
      <c r="BS32" s="83"/>
      <c r="BT32" s="83"/>
      <c r="BU32" s="83"/>
      <c r="BV32" s="83"/>
      <c r="BW32" s="83"/>
      <c r="BX32" s="83"/>
      <c r="BY32" s="83"/>
    </row>
    <row r="33" spans="1:77" ht="29.25" customHeight="1">
      <c r="A33" s="173" t="s">
        <v>23</v>
      </c>
      <c r="B33" s="174"/>
      <c r="C33" s="86">
        <f>C32-C26</f>
        <v>0</v>
      </c>
      <c r="D33" s="26"/>
      <c r="E33" s="56"/>
      <c r="G33" s="173" t="s">
        <v>23</v>
      </c>
      <c r="H33" s="174"/>
      <c r="I33" s="86">
        <f>I32-I26</f>
        <v>0</v>
      </c>
      <c r="J33" s="26"/>
      <c r="K33" s="56"/>
      <c r="M33" s="173" t="s">
        <v>23</v>
      </c>
      <c r="N33" s="174"/>
      <c r="O33" s="86">
        <f>O32-O26</f>
        <v>0</v>
      </c>
      <c r="P33" s="26"/>
      <c r="Q33" s="61"/>
      <c r="S33" s="173" t="s">
        <v>23</v>
      </c>
      <c r="T33" s="174"/>
      <c r="U33" s="86">
        <f>U32-U26</f>
        <v>0</v>
      </c>
      <c r="V33" s="26"/>
      <c r="W33" s="61"/>
      <c r="Y33" s="173" t="s">
        <v>23</v>
      </c>
      <c r="Z33" s="174"/>
      <c r="AA33" s="86">
        <f>AA32-AA26</f>
        <v>0</v>
      </c>
      <c r="AB33" s="26"/>
      <c r="AC33" s="61"/>
      <c r="AE33" s="173" t="s">
        <v>23</v>
      </c>
      <c r="AF33" s="174"/>
      <c r="AG33" s="86">
        <f>AG32-AG26</f>
        <v>0</v>
      </c>
      <c r="AH33" s="26"/>
      <c r="AI33" s="68"/>
      <c r="AK33" s="173" t="s">
        <v>23</v>
      </c>
      <c r="AL33" s="174"/>
      <c r="AM33" s="86">
        <f>AM32-AM26</f>
        <v>0</v>
      </c>
      <c r="AN33" s="26"/>
      <c r="AO33" s="68"/>
      <c r="AQ33" s="173" t="s">
        <v>23</v>
      </c>
      <c r="AR33" s="174"/>
      <c r="AS33" s="86">
        <f>AS32-AS26</f>
        <v>0</v>
      </c>
      <c r="AT33" s="26"/>
      <c r="AU33" s="68"/>
      <c r="AW33" s="173" t="s">
        <v>23</v>
      </c>
      <c r="AX33" s="174"/>
      <c r="AY33" s="86">
        <f>AY32-AY26</f>
        <v>0</v>
      </c>
      <c r="AZ33" s="26"/>
      <c r="BA33" s="68"/>
      <c r="BC33" s="173" t="s">
        <v>23</v>
      </c>
      <c r="BD33" s="174"/>
      <c r="BE33" s="86">
        <f>BE32-BE26</f>
        <v>0</v>
      </c>
      <c r="BF33" s="26"/>
      <c r="BG33" s="83"/>
      <c r="BH33" s="83"/>
      <c r="BI33" s="83"/>
      <c r="BJ33" s="83"/>
      <c r="BK33" s="83"/>
      <c r="BL33" s="83"/>
      <c r="BM33" s="83"/>
      <c r="BN33" s="83"/>
      <c r="BO33" s="83"/>
      <c r="BP33" s="83"/>
      <c r="BQ33" s="83"/>
      <c r="BR33" s="83"/>
      <c r="BS33" s="83"/>
      <c r="BT33" s="83"/>
      <c r="BU33" s="83"/>
      <c r="BV33" s="83"/>
      <c r="BW33" s="83"/>
      <c r="BX33" s="83"/>
      <c r="BY33" s="83"/>
    </row>
    <row r="34" spans="1:77">
      <c r="A34" s="91"/>
      <c r="B34" s="13"/>
      <c r="C34" s="111"/>
      <c r="D34" s="24"/>
      <c r="E34" s="56"/>
      <c r="G34" s="12"/>
      <c r="H34" s="13"/>
      <c r="I34" s="84"/>
      <c r="J34" s="29"/>
      <c r="M34" s="12"/>
      <c r="N34" s="13"/>
      <c r="O34" s="84"/>
      <c r="P34" s="29"/>
      <c r="S34" s="12"/>
      <c r="T34" s="13"/>
      <c r="U34" s="84"/>
      <c r="V34" s="29"/>
      <c r="Y34" s="12"/>
      <c r="Z34" s="13"/>
      <c r="AA34" s="84"/>
      <c r="AB34" s="29"/>
      <c r="AE34" s="14"/>
      <c r="AF34" s="13"/>
      <c r="AG34" s="84"/>
      <c r="AH34" s="29"/>
      <c r="AI34" s="66"/>
      <c r="AK34" s="14"/>
      <c r="AL34" s="13"/>
      <c r="AM34" s="84"/>
      <c r="AN34" s="29"/>
      <c r="AO34" s="66"/>
      <c r="AQ34" s="12"/>
      <c r="AR34" s="13"/>
      <c r="AS34" s="84"/>
      <c r="AT34" s="29"/>
      <c r="AU34" s="66"/>
      <c r="AW34" s="12"/>
      <c r="AX34" s="13"/>
      <c r="AY34" s="84"/>
      <c r="AZ34" s="29"/>
      <c r="BA34" s="66"/>
      <c r="BC34" s="12"/>
      <c r="BD34" s="13"/>
      <c r="BE34" s="84"/>
      <c r="BF34" s="29"/>
      <c r="BG34" s="83"/>
      <c r="BH34" s="83"/>
      <c r="BI34" s="83"/>
      <c r="BJ34" s="83"/>
      <c r="BK34" s="83"/>
      <c r="BL34" s="83"/>
      <c r="BM34" s="83"/>
      <c r="BN34" s="83"/>
      <c r="BO34" s="83"/>
      <c r="BP34" s="83"/>
      <c r="BQ34" s="83"/>
      <c r="BR34" s="83"/>
      <c r="BS34" s="83"/>
      <c r="BT34" s="83"/>
      <c r="BU34" s="83"/>
      <c r="BV34" s="83"/>
      <c r="BW34" s="83"/>
      <c r="BX34" s="83"/>
      <c r="BY34" s="83"/>
    </row>
    <row r="35" spans="1:77" s="47" customFormat="1" ht="40.5" customHeight="1">
      <c r="A35" s="44"/>
      <c r="B35" s="45" t="s">
        <v>9</v>
      </c>
      <c r="C35" s="113">
        <f>$U$3</f>
        <v>0</v>
      </c>
      <c r="D35" s="46"/>
      <c r="E35" s="53"/>
      <c r="F35" s="54"/>
      <c r="G35" s="44"/>
      <c r="H35" s="45" t="s">
        <v>9</v>
      </c>
      <c r="I35" s="113">
        <f>$U$3</f>
        <v>0</v>
      </c>
      <c r="J35" s="46"/>
      <c r="K35" s="53"/>
      <c r="L35" s="54"/>
      <c r="M35" s="48"/>
      <c r="N35" s="45" t="s">
        <v>9</v>
      </c>
      <c r="O35" s="113">
        <f>$U$3</f>
        <v>0</v>
      </c>
      <c r="P35" s="46"/>
      <c r="Q35" s="53"/>
      <c r="R35" s="54"/>
      <c r="S35" s="44"/>
      <c r="T35" s="45" t="s">
        <v>9</v>
      </c>
      <c r="U35" s="113">
        <f>$U$3</f>
        <v>0</v>
      </c>
      <c r="V35" s="127"/>
      <c r="W35" s="53"/>
      <c r="X35" s="54"/>
      <c r="Y35" s="44"/>
      <c r="Z35" s="45" t="s">
        <v>9</v>
      </c>
      <c r="AA35" s="113">
        <f>$U$3</f>
        <v>0</v>
      </c>
      <c r="AB35" s="46"/>
      <c r="AC35" s="53"/>
      <c r="AD35" s="54"/>
      <c r="AE35" s="44"/>
      <c r="AF35" s="45" t="s">
        <v>9</v>
      </c>
      <c r="AG35" s="113">
        <f>$U$3</f>
        <v>0</v>
      </c>
      <c r="AH35" s="46"/>
      <c r="AI35" s="65"/>
      <c r="AJ35" s="54"/>
      <c r="AK35" s="44"/>
      <c r="AL35" s="45" t="s">
        <v>9</v>
      </c>
      <c r="AM35" s="113">
        <f>$U$3</f>
        <v>0</v>
      </c>
      <c r="AN35" s="127"/>
      <c r="AO35" s="65"/>
      <c r="AP35" s="54"/>
      <c r="AQ35" s="44"/>
      <c r="AR35" s="45" t="s">
        <v>9</v>
      </c>
      <c r="AS35" s="113">
        <f>$U$3</f>
        <v>0</v>
      </c>
      <c r="AT35" s="46"/>
      <c r="AU35" s="65"/>
      <c r="AV35" s="54"/>
      <c r="AW35" s="44"/>
      <c r="AX35" s="45" t="s">
        <v>9</v>
      </c>
      <c r="AY35" s="113">
        <f>$U$3</f>
        <v>0</v>
      </c>
      <c r="AZ35" s="46"/>
      <c r="BA35" s="65"/>
      <c r="BB35" s="54"/>
      <c r="BC35" s="44"/>
      <c r="BD35" s="45" t="s">
        <v>9</v>
      </c>
      <c r="BE35" s="113">
        <f>$U$3</f>
        <v>0</v>
      </c>
      <c r="BF35" s="127"/>
      <c r="BG35" s="82"/>
      <c r="BH35" s="82"/>
      <c r="BI35" s="82"/>
      <c r="BJ35" s="82"/>
      <c r="BK35" s="82"/>
      <c r="BL35" s="82"/>
      <c r="BM35" s="82"/>
      <c r="BN35" s="82"/>
      <c r="BO35" s="82"/>
      <c r="BP35" s="82"/>
      <c r="BQ35" s="82"/>
      <c r="BR35" s="82"/>
      <c r="BS35" s="82"/>
      <c r="BT35" s="82"/>
      <c r="BU35" s="82"/>
      <c r="BV35" s="82"/>
      <c r="BW35" s="82"/>
      <c r="BX35" s="82"/>
      <c r="BY35" s="82"/>
    </row>
    <row r="36" spans="1:77">
      <c r="A36" s="92">
        <v>44095</v>
      </c>
      <c r="B36" s="23"/>
      <c r="C36" s="116"/>
      <c r="D36" s="119"/>
      <c r="G36" s="14">
        <v>44123</v>
      </c>
      <c r="H36" s="20"/>
      <c r="I36" s="116"/>
      <c r="J36" s="119"/>
      <c r="M36" s="14">
        <v>44151</v>
      </c>
      <c r="N36" s="13"/>
      <c r="O36" s="116"/>
      <c r="P36" s="119"/>
      <c r="S36" s="14">
        <v>44179</v>
      </c>
      <c r="T36" s="13"/>
      <c r="U36" s="116"/>
      <c r="V36" s="119"/>
      <c r="Y36" s="14">
        <v>44221</v>
      </c>
      <c r="Z36" s="13"/>
      <c r="AA36" s="116"/>
      <c r="AB36" s="119"/>
      <c r="AE36" s="14">
        <v>44249</v>
      </c>
      <c r="AF36" s="13"/>
      <c r="AG36" s="116"/>
      <c r="AH36" s="119"/>
      <c r="AI36" s="66"/>
      <c r="AK36" s="14">
        <v>44284</v>
      </c>
      <c r="AL36" s="13"/>
      <c r="AM36" s="116"/>
      <c r="AN36" s="119"/>
      <c r="AO36" s="66"/>
      <c r="AQ36" s="14">
        <v>44312</v>
      </c>
      <c r="AR36" s="13"/>
      <c r="AS36" s="116"/>
      <c r="AT36" s="119"/>
      <c r="AU36" s="66"/>
      <c r="AW36" s="14">
        <v>44340</v>
      </c>
      <c r="AX36" s="13"/>
      <c r="AY36" s="116"/>
      <c r="AZ36" s="119"/>
      <c r="BA36" s="66"/>
      <c r="BC36" s="14">
        <v>44368</v>
      </c>
      <c r="BD36" s="13"/>
      <c r="BE36" s="116"/>
      <c r="BF36" s="49"/>
      <c r="BG36" s="83"/>
      <c r="BH36" s="83"/>
      <c r="BI36" s="83"/>
      <c r="BJ36" s="83"/>
      <c r="BK36" s="83"/>
      <c r="BL36" s="83"/>
      <c r="BM36" s="83"/>
      <c r="BN36" s="83"/>
      <c r="BO36" s="83"/>
      <c r="BP36" s="83"/>
      <c r="BQ36" s="83"/>
      <c r="BR36" s="83"/>
      <c r="BS36" s="83"/>
      <c r="BT36" s="83"/>
      <c r="BU36" s="83"/>
      <c r="BV36" s="83"/>
      <c r="BW36" s="83"/>
      <c r="BX36" s="83"/>
      <c r="BY36" s="83"/>
    </row>
    <row r="37" spans="1:77">
      <c r="A37" s="92">
        <v>44096</v>
      </c>
      <c r="B37" s="20"/>
      <c r="C37" s="116"/>
      <c r="D37" s="119"/>
      <c r="G37" s="14">
        <v>44124</v>
      </c>
      <c r="H37" s="13"/>
      <c r="I37" s="116"/>
      <c r="J37" s="119"/>
      <c r="M37" s="14">
        <v>44152</v>
      </c>
      <c r="N37" s="13"/>
      <c r="O37" s="116"/>
      <c r="P37" s="119"/>
      <c r="S37" s="14">
        <v>44180</v>
      </c>
      <c r="T37" s="13"/>
      <c r="U37" s="116"/>
      <c r="V37" s="119"/>
      <c r="Y37" s="14">
        <v>44222</v>
      </c>
      <c r="Z37" s="13"/>
      <c r="AA37" s="116"/>
      <c r="AB37" s="119"/>
      <c r="AE37" s="14">
        <v>44250</v>
      </c>
      <c r="AF37" s="13"/>
      <c r="AG37" s="128"/>
      <c r="AH37" s="119"/>
      <c r="AI37" s="66"/>
      <c r="AK37" s="14">
        <v>44285</v>
      </c>
      <c r="AL37" s="13"/>
      <c r="AM37" s="116"/>
      <c r="AN37" s="119"/>
      <c r="AO37" s="66"/>
      <c r="AQ37" s="14">
        <v>44313</v>
      </c>
      <c r="AR37" s="13"/>
      <c r="AS37" s="116"/>
      <c r="AT37" s="119"/>
      <c r="AU37" s="66"/>
      <c r="AW37" s="14">
        <v>44341</v>
      </c>
      <c r="AX37" s="13"/>
      <c r="AY37" s="116"/>
      <c r="AZ37" s="119"/>
      <c r="BA37" s="66"/>
      <c r="BC37" s="14">
        <v>44369</v>
      </c>
      <c r="BD37" s="13"/>
      <c r="BE37" s="116"/>
      <c r="BF37" s="49"/>
      <c r="BG37" s="83"/>
      <c r="BH37" s="83"/>
      <c r="BI37" s="83"/>
      <c r="BJ37" s="83"/>
      <c r="BK37" s="83"/>
      <c r="BL37" s="83"/>
      <c r="BM37" s="83"/>
      <c r="BN37" s="83"/>
      <c r="BO37" s="83"/>
      <c r="BP37" s="83"/>
      <c r="BQ37" s="83"/>
      <c r="BR37" s="83"/>
      <c r="BS37" s="83"/>
      <c r="BT37" s="83"/>
      <c r="BU37" s="83"/>
      <c r="BV37" s="83"/>
      <c r="BW37" s="83"/>
      <c r="BX37" s="83"/>
      <c r="BY37" s="83"/>
    </row>
    <row r="38" spans="1:77">
      <c r="A38" s="92">
        <v>44097</v>
      </c>
      <c r="B38" s="13"/>
      <c r="C38" s="116"/>
      <c r="D38" s="119"/>
      <c r="G38" s="14">
        <v>44125</v>
      </c>
      <c r="H38" s="21"/>
      <c r="I38" s="116"/>
      <c r="J38" s="119"/>
      <c r="M38" s="14">
        <v>44153</v>
      </c>
      <c r="N38" s="13"/>
      <c r="O38" s="116"/>
      <c r="P38" s="119"/>
      <c r="S38" s="14">
        <v>44181</v>
      </c>
      <c r="T38" s="13"/>
      <c r="U38" s="116"/>
      <c r="V38" s="119"/>
      <c r="Y38" s="14">
        <v>44223</v>
      </c>
      <c r="Z38" s="13"/>
      <c r="AA38" s="116"/>
      <c r="AB38" s="119"/>
      <c r="AE38" s="14">
        <v>44251</v>
      </c>
      <c r="AF38" s="17"/>
      <c r="AG38" s="116"/>
      <c r="AH38" s="119"/>
      <c r="AI38" s="66"/>
      <c r="AK38" s="14">
        <v>44286</v>
      </c>
      <c r="AL38" s="13"/>
      <c r="AM38" s="116"/>
      <c r="AN38" s="119"/>
      <c r="AO38" s="66"/>
      <c r="AQ38" s="14">
        <v>44314</v>
      </c>
      <c r="AR38" s="13"/>
      <c r="AS38" s="116"/>
      <c r="AT38" s="119"/>
      <c r="AU38" s="66"/>
      <c r="AW38" s="14">
        <v>44342</v>
      </c>
      <c r="AX38" s="13"/>
      <c r="AY38" s="116"/>
      <c r="AZ38" s="119"/>
      <c r="BA38" s="66"/>
      <c r="BC38" s="14">
        <v>44370</v>
      </c>
      <c r="BD38" s="13" t="s">
        <v>1</v>
      </c>
      <c r="BE38" s="116"/>
      <c r="BF38" s="49"/>
    </row>
    <row r="39" spans="1:77">
      <c r="A39" s="92">
        <v>44098</v>
      </c>
      <c r="B39" s="20"/>
      <c r="C39" s="116"/>
      <c r="D39" s="119"/>
      <c r="G39" s="14">
        <v>44126</v>
      </c>
      <c r="H39" s="13"/>
      <c r="I39" s="116"/>
      <c r="J39" s="119"/>
      <c r="M39" s="14">
        <v>44154</v>
      </c>
      <c r="N39" s="13"/>
      <c r="O39" s="116"/>
      <c r="P39" s="119"/>
      <c r="S39" s="14">
        <v>44182</v>
      </c>
      <c r="T39" s="13"/>
      <c r="U39" s="116"/>
      <c r="V39" s="119"/>
      <c r="Y39" s="14">
        <v>44224</v>
      </c>
      <c r="Z39" s="13"/>
      <c r="AA39" s="116"/>
      <c r="AB39" s="119"/>
      <c r="AE39" s="14">
        <v>44252</v>
      </c>
      <c r="AF39" s="13"/>
      <c r="AG39" s="116"/>
      <c r="AH39" s="119"/>
      <c r="AI39" s="66"/>
      <c r="AK39" s="14">
        <v>44287</v>
      </c>
      <c r="AL39" s="13"/>
      <c r="AM39" s="116"/>
      <c r="AN39" s="119"/>
      <c r="AO39" s="66"/>
      <c r="AQ39" s="14">
        <v>44315</v>
      </c>
      <c r="AR39" s="13"/>
      <c r="AS39" s="116"/>
      <c r="AT39" s="119"/>
      <c r="AU39" s="66"/>
      <c r="AW39" s="14">
        <v>44343</v>
      </c>
      <c r="AX39" s="13"/>
      <c r="AY39" s="116"/>
      <c r="AZ39" s="119"/>
      <c r="BA39" s="66"/>
      <c r="BC39" s="14">
        <v>44371</v>
      </c>
      <c r="BD39" s="13" t="s">
        <v>28</v>
      </c>
      <c r="BE39" s="116"/>
      <c r="BF39" s="49"/>
    </row>
    <row r="40" spans="1:77">
      <c r="A40" s="92">
        <v>44099</v>
      </c>
      <c r="B40" s="125" t="s">
        <v>1</v>
      </c>
      <c r="C40" s="116"/>
      <c r="D40" s="119"/>
      <c r="G40" s="14">
        <v>44127</v>
      </c>
      <c r="H40" s="125" t="s">
        <v>1</v>
      </c>
      <c r="I40" s="116"/>
      <c r="J40" s="119"/>
      <c r="M40" s="14">
        <v>44155</v>
      </c>
      <c r="N40" s="125" t="s">
        <v>1</v>
      </c>
      <c r="O40" s="116"/>
      <c r="P40" s="119"/>
      <c r="S40" s="14">
        <v>44183</v>
      </c>
      <c r="T40" s="13"/>
      <c r="U40" s="116"/>
      <c r="V40" s="119"/>
      <c r="Y40" s="14">
        <v>44225</v>
      </c>
      <c r="Z40" s="13"/>
      <c r="AA40" s="116"/>
      <c r="AB40" s="119"/>
      <c r="AE40" s="14">
        <v>44253</v>
      </c>
      <c r="AF40" s="18"/>
      <c r="AG40" s="116"/>
      <c r="AH40" s="119"/>
      <c r="AI40" s="69"/>
      <c r="AJ40" s="70"/>
      <c r="AK40" s="14">
        <v>44288</v>
      </c>
      <c r="AL40" s="13"/>
      <c r="AM40" s="116"/>
      <c r="AN40" s="119"/>
      <c r="AO40" s="63"/>
      <c r="AQ40" s="14">
        <v>44316</v>
      </c>
      <c r="AR40" s="13"/>
      <c r="AS40" s="116"/>
      <c r="AT40" s="119"/>
      <c r="AU40" s="66"/>
      <c r="AW40" s="14">
        <v>44344</v>
      </c>
      <c r="AX40" s="13"/>
      <c r="AY40" s="116"/>
      <c r="AZ40" s="119"/>
      <c r="BA40" s="66"/>
      <c r="BC40" s="14">
        <v>44372</v>
      </c>
      <c r="BD40" s="13" t="s">
        <v>1</v>
      </c>
      <c r="BE40" s="116"/>
      <c r="BF40" s="49"/>
    </row>
    <row r="41" spans="1:77">
      <c r="A41" s="89" t="s">
        <v>10</v>
      </c>
      <c r="B41" s="13"/>
      <c r="C41" s="85">
        <f>SUM(C36:C40)</f>
        <v>0</v>
      </c>
      <c r="D41" s="25"/>
      <c r="E41" s="56"/>
      <c r="G41" s="89" t="s">
        <v>10</v>
      </c>
      <c r="H41" s="13"/>
      <c r="I41" s="85">
        <f>SUM(I36:I40)</f>
        <v>0</v>
      </c>
      <c r="J41" s="25"/>
      <c r="K41" s="56"/>
      <c r="M41" s="89" t="s">
        <v>10</v>
      </c>
      <c r="N41" s="13"/>
      <c r="O41" s="85">
        <f>SUM(O36:O40)</f>
        <v>0</v>
      </c>
      <c r="P41" s="25"/>
      <c r="Q41" s="61"/>
      <c r="S41" s="89" t="s">
        <v>10</v>
      </c>
      <c r="T41" s="13"/>
      <c r="U41" s="85">
        <f>SUM(U36:U40)</f>
        <v>0</v>
      </c>
      <c r="V41" s="25"/>
      <c r="W41" s="61"/>
      <c r="Y41" s="89" t="s">
        <v>10</v>
      </c>
      <c r="Z41" s="13"/>
      <c r="AA41" s="85">
        <f>SUM(AA36:AA40)</f>
        <v>0</v>
      </c>
      <c r="AB41" s="25"/>
      <c r="AC41" s="61"/>
      <c r="AE41" s="89" t="s">
        <v>10</v>
      </c>
      <c r="AF41" s="13"/>
      <c r="AG41" s="85">
        <f>SUM(AG36:AG40)</f>
        <v>0</v>
      </c>
      <c r="AH41" s="25"/>
      <c r="AI41" s="67"/>
      <c r="AK41" s="89" t="s">
        <v>10</v>
      </c>
      <c r="AL41" s="13"/>
      <c r="AM41" s="85">
        <f>SUM(AM36:AM40)</f>
        <v>0</v>
      </c>
      <c r="AN41" s="25"/>
      <c r="AO41" s="67"/>
      <c r="AQ41" s="89" t="s">
        <v>10</v>
      </c>
      <c r="AR41" s="13"/>
      <c r="AS41" s="85">
        <f>SUM(AS36:AS40)</f>
        <v>0</v>
      </c>
      <c r="AT41" s="25"/>
      <c r="AU41" s="67"/>
      <c r="AW41" s="89" t="s">
        <v>10</v>
      </c>
      <c r="AX41" s="13"/>
      <c r="AY41" s="85">
        <f>SUM(AY36:AY40)</f>
        <v>0</v>
      </c>
      <c r="AZ41" s="25"/>
      <c r="BA41" s="67"/>
      <c r="BC41" s="89" t="s">
        <v>10</v>
      </c>
      <c r="BD41" s="13"/>
      <c r="BE41" s="85">
        <f>SUM(BE36:BE40)</f>
        <v>0</v>
      </c>
      <c r="BF41" s="25"/>
    </row>
    <row r="42" spans="1:77" ht="29.25" customHeight="1">
      <c r="A42" s="173" t="s">
        <v>23</v>
      </c>
      <c r="B42" s="174"/>
      <c r="C42" s="86">
        <f>C41-C35</f>
        <v>0</v>
      </c>
      <c r="D42" s="26"/>
      <c r="E42" s="56"/>
      <c r="G42" s="173" t="s">
        <v>23</v>
      </c>
      <c r="H42" s="174"/>
      <c r="I42" s="86">
        <f>I41-I35</f>
        <v>0</v>
      </c>
      <c r="J42" s="26"/>
      <c r="K42" s="56"/>
      <c r="M42" s="173" t="s">
        <v>23</v>
      </c>
      <c r="N42" s="174"/>
      <c r="O42" s="86">
        <f>O41-O35</f>
        <v>0</v>
      </c>
      <c r="P42" s="26"/>
      <c r="Q42" s="61"/>
      <c r="S42" s="173" t="s">
        <v>23</v>
      </c>
      <c r="T42" s="174"/>
      <c r="U42" s="86">
        <f>U41-U35</f>
        <v>0</v>
      </c>
      <c r="V42" s="26"/>
      <c r="W42" s="61"/>
      <c r="Y42" s="173" t="s">
        <v>23</v>
      </c>
      <c r="Z42" s="174"/>
      <c r="AA42" s="86">
        <f>AA41-AA35</f>
        <v>0</v>
      </c>
      <c r="AB42" s="26"/>
      <c r="AC42" s="61"/>
      <c r="AE42" s="173" t="s">
        <v>23</v>
      </c>
      <c r="AF42" s="174"/>
      <c r="AG42" s="86">
        <f>AG41-AG35</f>
        <v>0</v>
      </c>
      <c r="AH42" s="26"/>
      <c r="AI42" s="68"/>
      <c r="AK42" s="173" t="s">
        <v>23</v>
      </c>
      <c r="AL42" s="174"/>
      <c r="AM42" s="86">
        <f>AM41-AM35</f>
        <v>0</v>
      </c>
      <c r="AN42" s="26"/>
      <c r="AO42" s="68"/>
      <c r="AQ42" s="173" t="s">
        <v>23</v>
      </c>
      <c r="AR42" s="174"/>
      <c r="AS42" s="86">
        <f>AS41-AS35</f>
        <v>0</v>
      </c>
      <c r="AT42" s="26"/>
      <c r="AU42" s="68"/>
      <c r="AW42" s="173" t="s">
        <v>23</v>
      </c>
      <c r="AX42" s="174"/>
      <c r="AY42" s="86">
        <f>AY41-AY35</f>
        <v>0</v>
      </c>
      <c r="AZ42" s="26"/>
      <c r="BA42" s="68"/>
      <c r="BC42" s="173" t="s">
        <v>23</v>
      </c>
      <c r="BD42" s="174"/>
      <c r="BE42" s="86">
        <f>BE41-BE35</f>
        <v>0</v>
      </c>
      <c r="BF42" s="26"/>
    </row>
    <row r="43" spans="1:77">
      <c r="A43" s="93"/>
      <c r="B43" s="16"/>
      <c r="C43" s="117"/>
      <c r="D43" s="27"/>
      <c r="E43" s="56"/>
      <c r="G43" s="15"/>
      <c r="H43" s="16"/>
      <c r="I43" s="120"/>
      <c r="J43" s="30"/>
      <c r="K43" s="56"/>
      <c r="M43" s="15"/>
      <c r="N43" s="16"/>
      <c r="O43" s="122"/>
      <c r="P43" s="31"/>
      <c r="S43" s="15"/>
      <c r="T43" s="16"/>
      <c r="U43" s="122"/>
      <c r="V43" s="31"/>
      <c r="Y43" s="15"/>
      <c r="Z43" s="16"/>
      <c r="AA43" s="122"/>
      <c r="AB43" s="31"/>
      <c r="AE43" s="15"/>
      <c r="AF43" s="16"/>
      <c r="AG43" s="122"/>
      <c r="AH43" s="31"/>
      <c r="AI43" s="66"/>
      <c r="AK43" s="126"/>
      <c r="AL43" s="16"/>
      <c r="AM43" s="122"/>
      <c r="AN43" s="31"/>
      <c r="AO43" s="66"/>
      <c r="AQ43" s="15"/>
      <c r="AR43" s="16"/>
      <c r="AS43" s="122"/>
      <c r="AT43" s="31"/>
      <c r="AU43" s="66"/>
      <c r="AW43" s="15"/>
      <c r="AX43" s="16"/>
      <c r="AY43" s="122"/>
      <c r="AZ43" s="31"/>
      <c r="BA43" s="66"/>
      <c r="BC43" s="15"/>
      <c r="BD43" s="16"/>
      <c r="BE43" s="122"/>
      <c r="BF43" s="31"/>
    </row>
    <row r="44" spans="1:77" s="10" customFormat="1" ht="40.5" customHeight="1">
      <c r="A44" s="8"/>
      <c r="B44" s="9"/>
      <c r="C44" s="11"/>
      <c r="D44" s="11"/>
      <c r="E44" s="53"/>
      <c r="F44" s="54"/>
      <c r="G44" s="8"/>
      <c r="H44" s="8"/>
      <c r="I44" s="8"/>
      <c r="J44" s="8"/>
      <c r="K44" s="53"/>
      <c r="L44" s="54"/>
      <c r="M44" s="8"/>
      <c r="N44" s="8"/>
      <c r="O44" s="8"/>
      <c r="P44" s="8"/>
      <c r="Q44" s="53"/>
      <c r="R44" s="54"/>
      <c r="S44" s="8"/>
      <c r="T44" s="8"/>
      <c r="U44" s="8"/>
      <c r="V44" s="8"/>
      <c r="W44" s="53"/>
      <c r="X44" s="54"/>
      <c r="Y44" s="8"/>
      <c r="Z44" s="8"/>
      <c r="AA44" s="8"/>
      <c r="AB44" s="8"/>
      <c r="AC44" s="53"/>
      <c r="AD44" s="54"/>
      <c r="AE44" s="8"/>
      <c r="AF44" s="8"/>
      <c r="AG44" s="8"/>
      <c r="AH44" s="8"/>
      <c r="AI44" s="53"/>
      <c r="AJ44" s="54"/>
      <c r="AK44" s="8"/>
      <c r="AL44" s="8"/>
      <c r="AM44" s="8"/>
      <c r="AN44" s="8"/>
      <c r="AO44" s="53"/>
      <c r="AP44" s="54"/>
      <c r="AQ44" s="8"/>
      <c r="AR44" s="8"/>
      <c r="AS44" s="8"/>
      <c r="AT44" s="8"/>
      <c r="AU44" s="53"/>
      <c r="AV44" s="54"/>
      <c r="AW44" s="8"/>
      <c r="AX44" s="8"/>
      <c r="AY44" s="8"/>
      <c r="AZ44" s="8"/>
      <c r="BA44" s="53"/>
      <c r="BB44" s="54"/>
      <c r="BC44" s="8"/>
      <c r="BD44" s="8"/>
      <c r="BE44" s="8"/>
      <c r="BF44" s="8"/>
    </row>
    <row r="45" spans="1:77">
      <c r="M45" s="2"/>
      <c r="O45" s="32"/>
      <c r="P45" s="32"/>
      <c r="S45" s="2"/>
      <c r="U45" s="32"/>
      <c r="V45" s="32"/>
      <c r="Y45" s="2"/>
      <c r="AA45" s="32"/>
      <c r="AB45" s="32"/>
      <c r="AE45" s="2"/>
      <c r="AG45" s="32"/>
      <c r="AH45" s="32"/>
      <c r="AI45" s="71"/>
      <c r="AK45" s="2"/>
      <c r="AM45" s="32"/>
      <c r="AN45" s="32"/>
      <c r="AO45" s="71"/>
      <c r="AQ45" s="2"/>
      <c r="AS45" s="32"/>
      <c r="AT45" s="32"/>
      <c r="AU45" s="71"/>
      <c r="AW45" s="2"/>
      <c r="AY45" s="32"/>
      <c r="AZ45" s="32"/>
      <c r="BA45" s="71"/>
      <c r="BC45" s="2"/>
      <c r="BE45" s="32"/>
      <c r="BF45" s="32"/>
    </row>
    <row r="46" spans="1:77">
      <c r="M46" s="2"/>
      <c r="N46" s="4"/>
      <c r="O46" s="32"/>
      <c r="P46" s="32"/>
      <c r="S46" s="2"/>
      <c r="U46" s="32"/>
      <c r="V46" s="32"/>
      <c r="Y46" s="2"/>
      <c r="AA46" s="32"/>
      <c r="AB46" s="32"/>
      <c r="AE46" s="2"/>
      <c r="AG46" s="32"/>
      <c r="AH46" s="32"/>
      <c r="AI46" s="71"/>
      <c r="AK46" s="2"/>
      <c r="AM46" s="32"/>
      <c r="AN46" s="32"/>
      <c r="AO46" s="71"/>
      <c r="AQ46" s="2"/>
      <c r="AS46" s="32"/>
      <c r="AT46" s="32"/>
      <c r="AU46" s="71"/>
      <c r="AW46" s="2"/>
      <c r="AY46" s="32"/>
      <c r="AZ46" s="32"/>
      <c r="BA46" s="71"/>
      <c r="BC46" s="2"/>
      <c r="BE46" s="32"/>
      <c r="BF46" s="32"/>
    </row>
    <row r="47" spans="1:77">
      <c r="M47" s="2"/>
      <c r="O47" s="32"/>
      <c r="P47" s="32"/>
      <c r="S47" s="2"/>
      <c r="U47" s="32"/>
      <c r="V47" s="32"/>
      <c r="Y47" s="2"/>
      <c r="AA47" s="32"/>
      <c r="AB47" s="32"/>
      <c r="AE47" s="2"/>
      <c r="AG47" s="32"/>
      <c r="AH47" s="32"/>
      <c r="AI47" s="71"/>
      <c r="AK47" s="2"/>
      <c r="AM47" s="32"/>
      <c r="AN47" s="32"/>
      <c r="AO47" s="71"/>
      <c r="AQ47" s="2"/>
      <c r="AS47" s="32"/>
      <c r="AT47" s="32"/>
      <c r="AU47" s="71"/>
      <c r="AW47" s="2"/>
      <c r="AY47" s="32"/>
      <c r="AZ47" s="32"/>
      <c r="BA47" s="71"/>
      <c r="BC47" s="2"/>
      <c r="BE47" s="32"/>
      <c r="BF47" s="32"/>
    </row>
    <row r="48" spans="1:77">
      <c r="M48" s="2"/>
      <c r="O48" s="32"/>
      <c r="P48" s="32"/>
      <c r="S48" s="2"/>
      <c r="U48" s="32"/>
      <c r="V48" s="32"/>
      <c r="Y48" s="2"/>
      <c r="AA48" s="32"/>
      <c r="AB48" s="32"/>
      <c r="AE48" s="2"/>
      <c r="AG48" s="32"/>
      <c r="AH48" s="32"/>
      <c r="AI48" s="71"/>
      <c r="AK48" s="2"/>
      <c r="AM48" s="32"/>
      <c r="AN48" s="32"/>
      <c r="AO48" s="71"/>
      <c r="AQ48" s="2"/>
      <c r="AS48" s="32"/>
      <c r="AT48" s="32"/>
      <c r="AU48" s="71"/>
      <c r="AW48" s="2"/>
      <c r="AY48" s="32"/>
      <c r="AZ48" s="32"/>
      <c r="BA48" s="71"/>
      <c r="BC48" s="2"/>
      <c r="BE48" s="32"/>
      <c r="BF48" s="32"/>
    </row>
    <row r="49" spans="13:58">
      <c r="M49" s="2"/>
      <c r="N49" s="4"/>
      <c r="O49" s="32"/>
      <c r="P49" s="32"/>
      <c r="S49" s="2"/>
      <c r="U49" s="32"/>
      <c r="V49" s="32"/>
      <c r="Y49" s="2"/>
      <c r="AA49" s="32"/>
      <c r="AB49" s="32"/>
      <c r="AE49" s="2"/>
      <c r="AG49" s="32"/>
      <c r="AH49" s="32"/>
      <c r="AI49" s="71"/>
      <c r="AK49" s="2"/>
      <c r="AM49" s="32"/>
      <c r="AN49" s="32"/>
      <c r="AO49" s="71"/>
      <c r="AQ49" s="2"/>
      <c r="AS49" s="32"/>
      <c r="AT49" s="32"/>
      <c r="AU49" s="71"/>
      <c r="AW49" s="2"/>
      <c r="AY49" s="32"/>
      <c r="AZ49" s="32"/>
      <c r="BA49" s="71"/>
      <c r="BC49" s="2"/>
      <c r="BE49" s="32"/>
      <c r="BF49" s="32"/>
    </row>
    <row r="50" spans="13:58">
      <c r="M50" s="3"/>
      <c r="O50" s="33"/>
      <c r="P50" s="33"/>
      <c r="Q50" s="61"/>
      <c r="S50" s="3"/>
      <c r="U50" s="33"/>
      <c r="V50" s="33"/>
      <c r="W50" s="61"/>
      <c r="Y50" s="3"/>
      <c r="AA50" s="33"/>
      <c r="AB50" s="33"/>
      <c r="AC50" s="61"/>
      <c r="AE50" s="3"/>
      <c r="AG50" s="33"/>
      <c r="AH50" s="33"/>
      <c r="AI50" s="72"/>
      <c r="AK50" s="3"/>
      <c r="AM50" s="33"/>
      <c r="AN50" s="33"/>
      <c r="AO50" s="72"/>
      <c r="AQ50" s="3"/>
      <c r="AS50" s="33"/>
      <c r="AT50" s="33"/>
      <c r="AU50" s="72"/>
      <c r="AW50" s="3"/>
      <c r="AY50" s="33"/>
      <c r="AZ50" s="33"/>
      <c r="BA50" s="72"/>
      <c r="BC50" s="3"/>
      <c r="BE50" s="33"/>
      <c r="BF50" s="33"/>
    </row>
    <row r="51" spans="13:58">
      <c r="M51" s="3"/>
      <c r="O51" s="34"/>
      <c r="P51" s="34"/>
      <c r="S51" s="3"/>
      <c r="U51" s="34"/>
      <c r="V51" s="34"/>
      <c r="Y51" s="3"/>
      <c r="AA51" s="34"/>
      <c r="AB51" s="34"/>
      <c r="AE51" s="3"/>
      <c r="AG51" s="34"/>
      <c r="AH51" s="34"/>
      <c r="AI51" s="73"/>
      <c r="AK51" s="3"/>
      <c r="AM51" s="34"/>
      <c r="AN51" s="34"/>
      <c r="AO51" s="73"/>
      <c r="AQ51" s="3"/>
      <c r="AS51" s="34"/>
      <c r="AT51" s="34"/>
      <c r="AU51" s="73"/>
      <c r="AW51" s="3"/>
      <c r="AY51" s="34"/>
      <c r="AZ51" s="34"/>
      <c r="BA51" s="73"/>
      <c r="BC51" s="3"/>
      <c r="BE51" s="34"/>
      <c r="BF51" s="34"/>
    </row>
  </sheetData>
  <sheetProtection algorithmName="SHA-512" hashValue="8vPDWxj+NbgEoMQ/9IHUtp17l5H0w0XoFJLGQhEEYRegf8gklFHnWnQXq90xMIbNhHZJGtBA0uKePrjzNE7icQ==" saltValue="yt4Aqy+8hJMgqFTNUQuWDA==" spinCount="100000" sheet="1" objects="1" scenarios="1"/>
  <mergeCells count="61">
    <mergeCell ref="A42:B42"/>
    <mergeCell ref="G42:H42"/>
    <mergeCell ref="M42:N42"/>
    <mergeCell ref="S42:T42"/>
    <mergeCell ref="Y42:Z42"/>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33:B33"/>
    <mergeCell ref="G33:H33"/>
    <mergeCell ref="M33:N33"/>
    <mergeCell ref="S33:T33"/>
    <mergeCell ref="Y33:Z33"/>
    <mergeCell ref="A24:B24"/>
    <mergeCell ref="G24:H24"/>
    <mergeCell ref="M24:N24"/>
    <mergeCell ref="S24:T24"/>
    <mergeCell ref="Y24:Z24"/>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C4:H4"/>
    <mergeCell ref="A5:C5"/>
    <mergeCell ref="G5:I5"/>
    <mergeCell ref="Y5:AA5"/>
    <mergeCell ref="AE5:AG5"/>
    <mergeCell ref="AG2:AR2"/>
    <mergeCell ref="A3:G3"/>
    <mergeCell ref="H3:M3"/>
    <mergeCell ref="N3:S3"/>
    <mergeCell ref="U3:X3"/>
    <mergeCell ref="Z3:AA3"/>
    <mergeCell ref="N1:AD1"/>
    <mergeCell ref="A2:G2"/>
    <mergeCell ref="H2:M2"/>
    <mergeCell ref="N2:S2"/>
    <mergeCell ref="U2:X2"/>
    <mergeCell ref="Z2:AA2"/>
  </mergeCells>
  <conditionalFormatting sqref="Z3:AB3">
    <cfRule type="cellIs" dxfId="9"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8" priority="4" operator="lessThan">
      <formula>0</formula>
    </cfRule>
  </conditionalFormatting>
  <conditionalFormatting sqref="U42:V42">
    <cfRule type="cellIs" dxfId="7" priority="3" operator="lessThan">
      <formula>0</formula>
    </cfRule>
  </conditionalFormatting>
  <conditionalFormatting sqref="AM42:AN42">
    <cfRule type="cellIs" dxfId="6" priority="2" operator="lessThan">
      <formula>0</formula>
    </cfRule>
  </conditionalFormatting>
  <conditionalFormatting sqref="BE42:BF42">
    <cfRule type="cellIs" dxfId="5"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3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A8EB5-4D54-4004-A08C-C2F2AF65DCAD}">
  <sheetPr>
    <pageSetUpPr fitToPage="1"/>
  </sheetPr>
  <dimension ref="A1:BY51"/>
  <sheetViews>
    <sheetView showGridLines="0" showZeros="0" zoomScale="60" zoomScaleNormal="60" workbookViewId="0">
      <selection activeCell="S22" sqref="S22"/>
    </sheetView>
  </sheetViews>
  <sheetFormatPr baseColWidth="10" defaultRowHeight="15"/>
  <cols>
    <col min="1" max="1" width="11.7109375" style="1" customWidth="1"/>
    <col min="2" max="2" width="11.7109375" customWidth="1"/>
    <col min="3" max="3" width="11.7109375" style="19" customWidth="1"/>
    <col min="4" max="4" width="13.7109375" style="19" customWidth="1"/>
    <col min="5" max="5" width="4" style="50" customWidth="1"/>
    <col min="6" max="6" width="3.42578125" style="50" customWidth="1"/>
    <col min="7" max="7" width="13.42578125" customWidth="1"/>
    <col min="8" max="8" width="11.7109375" customWidth="1"/>
    <col min="9" max="9" width="11.7109375" style="1" customWidth="1"/>
    <col min="10" max="10" width="13.7109375" style="1" customWidth="1"/>
    <col min="11" max="12" width="4" style="50" customWidth="1"/>
    <col min="13" max="14" width="11.7109375" customWidth="1"/>
    <col min="15" max="15" width="11.7109375" style="1" customWidth="1"/>
    <col min="16" max="16" width="13.7109375" style="1" customWidth="1"/>
    <col min="17" max="18" width="4" style="50" customWidth="1"/>
    <col min="19" max="20" width="11.7109375" customWidth="1"/>
    <col min="21" max="21" width="11.7109375" style="1" customWidth="1"/>
    <col min="22" max="22" width="13.7109375" style="1" customWidth="1"/>
    <col min="23" max="24" width="4" style="50" customWidth="1"/>
    <col min="25" max="26" width="11.7109375" customWidth="1"/>
    <col min="27" max="27" width="11.7109375" style="1" customWidth="1"/>
    <col min="28" max="28" width="13.7109375" style="1" customWidth="1"/>
    <col min="29" max="30" width="4" style="50" customWidth="1"/>
    <col min="31" max="32" width="11.7109375" customWidth="1"/>
    <col min="33" max="33" width="11.7109375" style="1" customWidth="1"/>
    <col min="34" max="34" width="13.7109375" style="1" customWidth="1"/>
    <col min="35" max="36" width="4" style="50" customWidth="1"/>
    <col min="37" max="38" width="11.7109375" customWidth="1"/>
    <col min="39" max="39" width="11.7109375" style="1" customWidth="1"/>
    <col min="40" max="40" width="13.7109375" style="1" customWidth="1"/>
    <col min="41" max="42" width="4" style="50" customWidth="1"/>
    <col min="43" max="44" width="11.7109375" customWidth="1"/>
    <col min="45" max="45" width="11.7109375" style="1" customWidth="1"/>
    <col min="46" max="46" width="13.7109375" style="1" customWidth="1"/>
    <col min="47" max="48" width="4" style="50" customWidth="1"/>
    <col min="49" max="50" width="11.7109375" customWidth="1"/>
    <col min="51" max="51" width="11.7109375" style="1" customWidth="1"/>
    <col min="52" max="52" width="13.7109375" style="1" customWidth="1"/>
    <col min="53" max="54" width="4" style="50" customWidth="1"/>
    <col min="55" max="56" width="11.7109375" customWidth="1"/>
    <col min="57" max="57" width="11.7109375" style="1" customWidth="1"/>
    <col min="58" max="58" width="13.7109375" style="1" customWidth="1"/>
  </cols>
  <sheetData>
    <row r="1" spans="1:77" ht="54.75" customHeight="1">
      <c r="A1" s="95" t="s">
        <v>27</v>
      </c>
      <c r="B1" s="96"/>
      <c r="C1" s="97"/>
      <c r="D1" s="97"/>
      <c r="E1" s="98"/>
      <c r="F1" s="98"/>
      <c r="G1" s="96"/>
      <c r="H1" s="96"/>
      <c r="N1" s="145" t="s">
        <v>22</v>
      </c>
      <c r="O1" s="145"/>
      <c r="P1" s="145"/>
      <c r="Q1" s="145"/>
      <c r="R1" s="145"/>
      <c r="S1" s="145"/>
      <c r="T1" s="145"/>
      <c r="U1" s="145"/>
      <c r="V1" s="145"/>
      <c r="W1" s="145"/>
      <c r="X1" s="145"/>
      <c r="Y1" s="145"/>
      <c r="Z1" s="145"/>
      <c r="AA1" s="145"/>
      <c r="AB1" s="145"/>
      <c r="AC1" s="145"/>
      <c r="AD1" s="145"/>
      <c r="AE1" s="75"/>
      <c r="AF1" s="75"/>
      <c r="AG1" s="75"/>
      <c r="AH1" s="75"/>
      <c r="AI1" s="75"/>
      <c r="AJ1" s="75"/>
      <c r="AK1" s="75"/>
      <c r="AL1" s="75"/>
      <c r="AM1" s="75"/>
      <c r="AN1" s="75"/>
      <c r="AO1" s="75"/>
      <c r="AP1" s="75"/>
      <c r="AQ1" s="75"/>
      <c r="AR1" s="75"/>
      <c r="AS1" s="75"/>
      <c r="AT1" s="75"/>
    </row>
    <row r="2" spans="1:77" ht="65.25" customHeight="1">
      <c r="A2" s="146" t="s">
        <v>5</v>
      </c>
      <c r="B2" s="146"/>
      <c r="C2" s="146"/>
      <c r="D2" s="146"/>
      <c r="E2" s="146"/>
      <c r="F2" s="146"/>
      <c r="G2" s="146"/>
      <c r="H2" s="147" t="s">
        <v>6</v>
      </c>
      <c r="I2" s="147"/>
      <c r="J2" s="147"/>
      <c r="K2" s="147"/>
      <c r="L2" s="147"/>
      <c r="M2" s="147"/>
      <c r="N2" s="148" t="s">
        <v>20</v>
      </c>
      <c r="O2" s="148"/>
      <c r="P2" s="148"/>
      <c r="Q2" s="148"/>
      <c r="R2" s="148"/>
      <c r="S2" s="148"/>
      <c r="T2" s="77"/>
      <c r="U2" s="149" t="s">
        <v>19</v>
      </c>
      <c r="V2" s="149"/>
      <c r="W2" s="149"/>
      <c r="X2" s="149"/>
      <c r="Y2" s="78"/>
      <c r="Z2" s="150" t="s">
        <v>24</v>
      </c>
      <c r="AA2" s="150"/>
      <c r="AB2" s="133"/>
      <c r="AC2" s="75"/>
      <c r="AD2" s="75"/>
      <c r="AE2" s="75"/>
      <c r="AF2" s="75"/>
      <c r="AG2" s="151" t="s">
        <v>21</v>
      </c>
      <c r="AH2" s="151"/>
      <c r="AI2" s="151"/>
      <c r="AJ2" s="151"/>
      <c r="AK2" s="151"/>
      <c r="AL2" s="151"/>
      <c r="AM2" s="151"/>
      <c r="AN2" s="151"/>
      <c r="AO2" s="151"/>
      <c r="AP2" s="151"/>
      <c r="AQ2" s="151"/>
      <c r="AR2" s="151"/>
      <c r="AS2" s="88"/>
      <c r="AT2" s="88"/>
      <c r="AU2" s="88"/>
      <c r="AV2" s="83"/>
    </row>
    <row r="3" spans="1:77" ht="47.25" customHeight="1">
      <c r="A3" s="152"/>
      <c r="B3" s="153"/>
      <c r="C3" s="153"/>
      <c r="D3" s="153"/>
      <c r="E3" s="153"/>
      <c r="F3" s="153"/>
      <c r="G3" s="154"/>
      <c r="H3" s="155"/>
      <c r="I3" s="156"/>
      <c r="J3" s="156"/>
      <c r="K3" s="156"/>
      <c r="L3" s="156"/>
      <c r="M3" s="157"/>
      <c r="N3" s="158"/>
      <c r="O3" s="159"/>
      <c r="P3" s="159"/>
      <c r="Q3" s="159"/>
      <c r="R3" s="159"/>
      <c r="S3" s="160"/>
      <c r="T3" s="79"/>
      <c r="U3" s="161"/>
      <c r="V3" s="162"/>
      <c r="W3" s="162"/>
      <c r="X3" s="163"/>
      <c r="Y3" s="76"/>
      <c r="Z3" s="164">
        <f>SUM(C15,I15,O15,U15,AA15,AG15,AM15,AS15,AY15,BE15,BE24,AY24,AS24,AM24,AG24,AA24,U24,O24,I24,C24,C33,I33,O33,U33,AA33,AG33,AM33,AS33,AY33,BE33,,BE42,AY42,AS42,AM42,AG42,AA42,U42,O42,I42,C42)</f>
        <v>0</v>
      </c>
      <c r="AA3" s="164"/>
      <c r="AB3" s="132"/>
      <c r="AC3" s="60"/>
      <c r="AD3" s="60"/>
      <c r="AE3" s="5"/>
      <c r="AF3" s="5"/>
      <c r="AG3" s="35"/>
      <c r="AH3" s="35"/>
      <c r="AI3" s="60"/>
      <c r="AJ3" s="60"/>
      <c r="AK3" s="5"/>
      <c r="AL3" s="5"/>
      <c r="AM3" s="35"/>
      <c r="AN3" s="35"/>
      <c r="AO3" s="60"/>
      <c r="AP3" s="60"/>
      <c r="AQ3" s="5"/>
      <c r="AR3" s="5"/>
      <c r="AS3" s="35"/>
      <c r="AT3" s="35"/>
      <c r="AU3" s="60"/>
    </row>
    <row r="4" spans="1:77" ht="30" customHeight="1">
      <c r="A4" s="90"/>
      <c r="B4" s="80"/>
      <c r="C4" s="165"/>
      <c r="D4" s="166"/>
      <c r="E4" s="166"/>
      <c r="F4" s="166"/>
      <c r="G4" s="165"/>
      <c r="H4" s="165"/>
      <c r="I4" s="80"/>
      <c r="J4" s="115"/>
      <c r="K4" s="57"/>
      <c r="L4" s="57"/>
      <c r="M4" s="7"/>
      <c r="N4" s="6"/>
      <c r="O4" s="38"/>
      <c r="P4" s="38"/>
      <c r="Q4" s="59"/>
      <c r="R4" s="59"/>
      <c r="S4" s="38"/>
      <c r="T4" s="36"/>
      <c r="U4" s="133"/>
      <c r="V4" s="133"/>
      <c r="W4" s="62"/>
      <c r="X4" s="62"/>
      <c r="Y4" s="133"/>
      <c r="Z4" s="37"/>
      <c r="AA4" s="35"/>
      <c r="AB4" s="35"/>
      <c r="AC4" s="60"/>
      <c r="AD4" s="60"/>
      <c r="AE4" s="5"/>
      <c r="AF4" s="5"/>
      <c r="AG4" s="35"/>
      <c r="AH4" s="35"/>
      <c r="AI4" s="60"/>
      <c r="AJ4" s="60"/>
      <c r="AK4" s="5"/>
      <c r="AL4" s="5"/>
      <c r="AM4" s="35"/>
      <c r="AN4" s="35"/>
      <c r="AO4" s="60"/>
      <c r="AP4" s="60"/>
      <c r="AQ4" s="5"/>
      <c r="AR4" s="5"/>
      <c r="AS4" s="35"/>
      <c r="AT4" s="35"/>
      <c r="AU4" s="60"/>
    </row>
    <row r="5" spans="1:77" s="107" customFormat="1" ht="25.5" customHeight="1">
      <c r="A5" s="167" t="s">
        <v>2</v>
      </c>
      <c r="B5" s="168"/>
      <c r="C5" s="168"/>
      <c r="D5" s="110"/>
      <c r="E5" s="118"/>
      <c r="F5" s="108"/>
      <c r="G5" s="169" t="s">
        <v>29</v>
      </c>
      <c r="H5" s="170"/>
      <c r="I5" s="171"/>
      <c r="J5" s="109"/>
      <c r="K5" s="99"/>
      <c r="L5" s="99"/>
      <c r="M5" s="100"/>
      <c r="N5" s="131" t="s">
        <v>11</v>
      </c>
      <c r="O5" s="121"/>
      <c r="P5" s="101"/>
      <c r="Q5" s="102"/>
      <c r="R5" s="102"/>
      <c r="S5" s="103"/>
      <c r="T5" s="131" t="s">
        <v>12</v>
      </c>
      <c r="U5" s="123"/>
      <c r="V5" s="104"/>
      <c r="W5" s="102"/>
      <c r="X5" s="102"/>
      <c r="Y5" s="172" t="s">
        <v>13</v>
      </c>
      <c r="Z5" s="171"/>
      <c r="AA5" s="171"/>
      <c r="AB5" s="109"/>
      <c r="AC5" s="102"/>
      <c r="AD5" s="102"/>
      <c r="AE5" s="172" t="s">
        <v>14</v>
      </c>
      <c r="AF5" s="171"/>
      <c r="AG5" s="171"/>
      <c r="AH5" s="109"/>
      <c r="AI5" s="105"/>
      <c r="AJ5" s="102"/>
      <c r="AK5" s="172" t="s">
        <v>15</v>
      </c>
      <c r="AL5" s="171"/>
      <c r="AM5" s="171"/>
      <c r="AN5" s="109"/>
      <c r="AO5" s="105"/>
      <c r="AP5" s="102"/>
      <c r="AQ5" s="172" t="s">
        <v>30</v>
      </c>
      <c r="AR5" s="171"/>
      <c r="AS5" s="171"/>
      <c r="AT5" s="109"/>
      <c r="AU5" s="105"/>
      <c r="AV5" s="106"/>
      <c r="AW5" s="172" t="s">
        <v>16</v>
      </c>
      <c r="AX5" s="171"/>
      <c r="AY5" s="171"/>
      <c r="AZ5" s="109"/>
      <c r="BA5" s="105"/>
      <c r="BB5" s="106"/>
      <c r="BC5" s="172" t="s">
        <v>17</v>
      </c>
      <c r="BD5" s="171"/>
      <c r="BE5" s="171"/>
      <c r="BF5" s="109"/>
    </row>
    <row r="6" spans="1:77">
      <c r="A6" s="91"/>
      <c r="B6" s="13"/>
      <c r="C6" s="111"/>
      <c r="D6" s="24"/>
      <c r="G6" s="12"/>
      <c r="H6" s="13"/>
      <c r="I6" s="87"/>
      <c r="J6" s="28"/>
      <c r="M6" s="12"/>
      <c r="N6" s="13"/>
      <c r="O6" s="111"/>
      <c r="P6" s="24"/>
      <c r="S6" s="12"/>
      <c r="T6" s="13"/>
      <c r="U6" s="87"/>
      <c r="V6" s="28"/>
      <c r="Y6" s="12"/>
      <c r="Z6" s="13"/>
      <c r="AA6" s="87"/>
      <c r="AB6" s="28"/>
      <c r="AE6" s="12"/>
      <c r="AF6" s="13"/>
      <c r="AG6" s="87"/>
      <c r="AH6" s="28"/>
      <c r="AI6" s="63"/>
      <c r="AK6" s="12"/>
      <c r="AL6" s="13"/>
      <c r="AM6" s="87"/>
      <c r="AN6" s="28"/>
      <c r="AO6" s="63"/>
      <c r="AQ6" s="12"/>
      <c r="AR6" s="13"/>
      <c r="AS6" s="87"/>
      <c r="AT6" s="28"/>
      <c r="AU6" s="63"/>
      <c r="AW6" s="12"/>
      <c r="AX6" s="13"/>
      <c r="AY6" s="87"/>
      <c r="AZ6" s="28"/>
      <c r="BA6" s="63"/>
      <c r="BC6" s="12"/>
      <c r="BD6" s="13"/>
      <c r="BE6" s="87"/>
      <c r="BF6" s="28"/>
    </row>
    <row r="7" spans="1:77" s="42" customFormat="1" ht="30">
      <c r="A7" s="39" t="s">
        <v>18</v>
      </c>
      <c r="B7" s="40" t="s">
        <v>8</v>
      </c>
      <c r="C7" s="112" t="s">
        <v>0</v>
      </c>
      <c r="D7" s="41" t="s">
        <v>25</v>
      </c>
      <c r="E7" s="51"/>
      <c r="F7" s="52"/>
      <c r="G7" s="39" t="s">
        <v>18</v>
      </c>
      <c r="H7" s="40" t="s">
        <v>8</v>
      </c>
      <c r="I7" s="40" t="s">
        <v>0</v>
      </c>
      <c r="J7" s="43" t="s">
        <v>25</v>
      </c>
      <c r="K7" s="51"/>
      <c r="L7" s="52"/>
      <c r="M7" s="39" t="s">
        <v>18</v>
      </c>
      <c r="N7" s="40" t="s">
        <v>8</v>
      </c>
      <c r="O7" s="40" t="s">
        <v>0</v>
      </c>
      <c r="P7" s="43" t="s">
        <v>25</v>
      </c>
      <c r="Q7" s="51"/>
      <c r="R7" s="52"/>
      <c r="S7" s="39" t="s">
        <v>18</v>
      </c>
      <c r="T7" s="40" t="s">
        <v>8</v>
      </c>
      <c r="U7" s="40" t="s">
        <v>0</v>
      </c>
      <c r="V7" s="43" t="s">
        <v>25</v>
      </c>
      <c r="W7" s="51"/>
      <c r="X7" s="52"/>
      <c r="Y7" s="39" t="s">
        <v>18</v>
      </c>
      <c r="Z7" s="40" t="s">
        <v>8</v>
      </c>
      <c r="AA7" s="40" t="s">
        <v>4</v>
      </c>
      <c r="AB7" s="43" t="s">
        <v>25</v>
      </c>
      <c r="AC7" s="51"/>
      <c r="AD7" s="52"/>
      <c r="AE7" s="39" t="s">
        <v>18</v>
      </c>
      <c r="AF7" s="40" t="s">
        <v>8</v>
      </c>
      <c r="AG7" s="40" t="s">
        <v>4</v>
      </c>
      <c r="AH7" s="43" t="s">
        <v>25</v>
      </c>
      <c r="AI7" s="64"/>
      <c r="AJ7" s="52"/>
      <c r="AK7" s="39" t="s">
        <v>18</v>
      </c>
      <c r="AL7" s="40" t="s">
        <v>3</v>
      </c>
      <c r="AM7" s="40" t="s">
        <v>4</v>
      </c>
      <c r="AN7" s="43" t="s">
        <v>25</v>
      </c>
      <c r="AO7" s="64"/>
      <c r="AP7" s="52"/>
      <c r="AQ7" s="39" t="s">
        <v>18</v>
      </c>
      <c r="AR7" s="40" t="s">
        <v>7</v>
      </c>
      <c r="AS7" s="40" t="s">
        <v>4</v>
      </c>
      <c r="AT7" s="43" t="s">
        <v>25</v>
      </c>
      <c r="AU7" s="64"/>
      <c r="AV7" s="52"/>
      <c r="AW7" s="39" t="s">
        <v>18</v>
      </c>
      <c r="AX7" s="40" t="s">
        <v>7</v>
      </c>
      <c r="AY7" s="40" t="s">
        <v>4</v>
      </c>
      <c r="AZ7" s="43" t="s">
        <v>25</v>
      </c>
      <c r="BA7" s="64"/>
      <c r="BB7" s="52"/>
      <c r="BC7" s="39" t="s">
        <v>18</v>
      </c>
      <c r="BD7" s="40" t="s">
        <v>7</v>
      </c>
      <c r="BE7" s="40" t="s">
        <v>4</v>
      </c>
      <c r="BF7" s="43" t="s">
        <v>26</v>
      </c>
      <c r="BG7" s="81"/>
      <c r="BH7" s="81"/>
      <c r="BI7" s="81"/>
      <c r="BJ7" s="81"/>
      <c r="BK7" s="81"/>
      <c r="BL7" s="81"/>
      <c r="BM7" s="81"/>
      <c r="BN7" s="81"/>
      <c r="BO7" s="81"/>
      <c r="BP7" s="81"/>
      <c r="BQ7" s="81"/>
      <c r="BR7" s="81"/>
      <c r="BS7" s="81"/>
      <c r="BT7" s="81"/>
      <c r="BU7" s="81"/>
      <c r="BV7" s="81"/>
      <c r="BW7" s="81"/>
      <c r="BX7" s="81"/>
      <c r="BY7" s="81"/>
    </row>
    <row r="8" spans="1:77" s="47" customFormat="1" ht="40.5" customHeight="1">
      <c r="A8" s="44"/>
      <c r="B8" s="45" t="s">
        <v>9</v>
      </c>
      <c r="C8" s="113">
        <f>$U$3</f>
        <v>0</v>
      </c>
      <c r="D8" s="46"/>
      <c r="E8" s="53"/>
      <c r="F8" s="54"/>
      <c r="G8" s="44"/>
      <c r="H8" s="45" t="s">
        <v>9</v>
      </c>
      <c r="I8" s="113">
        <f>$U$3</f>
        <v>0</v>
      </c>
      <c r="J8" s="46"/>
      <c r="K8" s="53"/>
      <c r="L8" s="54"/>
      <c r="M8" s="44"/>
      <c r="N8" s="45" t="s">
        <v>9</v>
      </c>
      <c r="O8" s="113">
        <f>$U$3</f>
        <v>0</v>
      </c>
      <c r="P8" s="46"/>
      <c r="Q8" s="53"/>
      <c r="R8" s="54"/>
      <c r="S8" s="44"/>
      <c r="T8" s="45" t="s">
        <v>9</v>
      </c>
      <c r="U8" s="113">
        <f>$U$3</f>
        <v>0</v>
      </c>
      <c r="V8" s="46"/>
      <c r="W8" s="53"/>
      <c r="X8" s="54"/>
      <c r="Y8" s="44"/>
      <c r="Z8" s="45" t="s">
        <v>9</v>
      </c>
      <c r="AA8" s="113">
        <f>$U$3</f>
        <v>0</v>
      </c>
      <c r="AB8" s="46"/>
      <c r="AC8" s="53"/>
      <c r="AD8" s="54"/>
      <c r="AE8" s="44"/>
      <c r="AF8" s="45" t="s">
        <v>9</v>
      </c>
      <c r="AG8" s="113">
        <f>$U$3</f>
        <v>0</v>
      </c>
      <c r="AH8" s="46"/>
      <c r="AI8" s="65"/>
      <c r="AJ8" s="54"/>
      <c r="AK8" s="44"/>
      <c r="AL8" s="45" t="s">
        <v>9</v>
      </c>
      <c r="AM8" s="113">
        <f>$U$3</f>
        <v>0</v>
      </c>
      <c r="AN8" s="46"/>
      <c r="AO8" s="65"/>
      <c r="AP8" s="54"/>
      <c r="AQ8" s="44"/>
      <c r="AR8" s="45" t="s">
        <v>9</v>
      </c>
      <c r="AS8" s="113">
        <f>$U$3</f>
        <v>0</v>
      </c>
      <c r="AT8" s="46"/>
      <c r="AU8" s="65"/>
      <c r="AV8" s="54"/>
      <c r="AW8" s="44"/>
      <c r="AX8" s="45" t="s">
        <v>9</v>
      </c>
      <c r="AY8" s="113">
        <f>$U$3</f>
        <v>0</v>
      </c>
      <c r="AZ8" s="46"/>
      <c r="BA8" s="65"/>
      <c r="BB8" s="54"/>
      <c r="BC8" s="44"/>
      <c r="BD8" s="45" t="s">
        <v>9</v>
      </c>
      <c r="BE8" s="113">
        <f>$U$3</f>
        <v>0</v>
      </c>
      <c r="BF8" s="46"/>
      <c r="BG8" s="82"/>
      <c r="BH8" s="82"/>
      <c r="BI8" s="82"/>
      <c r="BJ8" s="82"/>
      <c r="BK8" s="82"/>
      <c r="BL8" s="82"/>
      <c r="BM8" s="82"/>
      <c r="BN8" s="82"/>
      <c r="BO8" s="82"/>
      <c r="BP8" s="82"/>
      <c r="BQ8" s="82"/>
      <c r="BR8" s="82"/>
      <c r="BS8" s="82"/>
      <c r="BT8" s="82"/>
      <c r="BU8" s="82"/>
      <c r="BV8" s="82"/>
      <c r="BW8" s="82"/>
      <c r="BX8" s="82"/>
      <c r="BY8" s="82"/>
    </row>
    <row r="9" spans="1:77">
      <c r="A9" s="92">
        <v>44074</v>
      </c>
      <c r="B9" s="22"/>
      <c r="C9" s="116"/>
      <c r="D9" s="119"/>
      <c r="E9" s="55"/>
      <c r="G9" s="14">
        <v>44102</v>
      </c>
      <c r="H9" s="13"/>
      <c r="I9" s="116"/>
      <c r="J9" s="119"/>
      <c r="K9" s="58"/>
      <c r="M9" s="14">
        <v>44130</v>
      </c>
      <c r="N9" s="20"/>
      <c r="O9" s="116"/>
      <c r="P9" s="119"/>
      <c r="S9" s="14">
        <v>44158</v>
      </c>
      <c r="T9" s="13"/>
      <c r="U9" s="116"/>
      <c r="V9" s="119"/>
      <c r="Y9" s="14">
        <v>44186</v>
      </c>
      <c r="Z9" s="13"/>
      <c r="AA9" s="116"/>
      <c r="AB9" s="119"/>
      <c r="AE9" s="14">
        <v>44228</v>
      </c>
      <c r="AF9" s="13"/>
      <c r="AG9" s="116"/>
      <c r="AH9" s="119"/>
      <c r="AI9" s="66"/>
      <c r="AK9" s="14">
        <v>44263</v>
      </c>
      <c r="AL9" s="13"/>
      <c r="AM9" s="116"/>
      <c r="AN9" s="119"/>
      <c r="AO9" s="66"/>
      <c r="AQ9" s="14">
        <v>44291</v>
      </c>
      <c r="AR9" s="13"/>
      <c r="AS9" s="116"/>
      <c r="AT9" s="119"/>
      <c r="AU9" s="66"/>
      <c r="AW9" s="14">
        <v>44319</v>
      </c>
      <c r="AX9" s="13"/>
      <c r="AY9" s="116"/>
      <c r="AZ9" s="119"/>
      <c r="BA9" s="66"/>
      <c r="BC9" s="14">
        <v>44347</v>
      </c>
      <c r="BD9" s="13"/>
      <c r="BE9" s="116"/>
      <c r="BF9" s="119"/>
      <c r="BG9" s="83"/>
      <c r="BH9" s="83"/>
      <c r="BI9" s="83"/>
      <c r="BJ9" s="83"/>
      <c r="BK9" s="83"/>
      <c r="BL9" s="83"/>
      <c r="BM9" s="83"/>
      <c r="BN9" s="83"/>
      <c r="BO9" s="83"/>
      <c r="BP9" s="83"/>
      <c r="BQ9" s="83"/>
      <c r="BR9" s="83"/>
      <c r="BS9" s="83"/>
      <c r="BT9" s="83"/>
      <c r="BU9" s="83"/>
      <c r="BV9" s="83"/>
      <c r="BW9" s="83"/>
      <c r="BX9" s="83"/>
      <c r="BY9" s="83"/>
    </row>
    <row r="10" spans="1:77">
      <c r="A10" s="92">
        <v>44075</v>
      </c>
      <c r="B10" s="13"/>
      <c r="C10" s="116"/>
      <c r="D10" s="49"/>
      <c r="E10" s="55"/>
      <c r="G10" s="14">
        <v>44103</v>
      </c>
      <c r="H10" s="21"/>
      <c r="I10" s="116"/>
      <c r="J10" s="119"/>
      <c r="M10" s="14">
        <v>44131</v>
      </c>
      <c r="N10" s="21"/>
      <c r="O10" s="116"/>
      <c r="P10" s="119"/>
      <c r="S10" s="14">
        <v>44159</v>
      </c>
      <c r="T10" s="13"/>
      <c r="U10" s="116"/>
      <c r="V10" s="119"/>
      <c r="Y10" s="14">
        <v>44187</v>
      </c>
      <c r="Z10" s="13"/>
      <c r="AA10" s="116"/>
      <c r="AB10" s="119"/>
      <c r="AE10" s="14">
        <v>44229</v>
      </c>
      <c r="AF10" s="13"/>
      <c r="AG10" s="116"/>
      <c r="AH10" s="119"/>
      <c r="AI10" s="66"/>
      <c r="AK10" s="14">
        <v>44264</v>
      </c>
      <c r="AL10" s="13"/>
      <c r="AM10" s="116"/>
      <c r="AN10" s="119"/>
      <c r="AO10" s="66"/>
      <c r="AQ10" s="14">
        <v>44292</v>
      </c>
      <c r="AR10" s="13"/>
      <c r="AS10" s="116"/>
      <c r="AT10" s="119"/>
      <c r="AU10" s="66"/>
      <c r="AW10" s="14">
        <v>44320</v>
      </c>
      <c r="AX10" s="13"/>
      <c r="AY10" s="116"/>
      <c r="AZ10" s="119"/>
      <c r="BA10" s="66"/>
      <c r="BC10" s="14">
        <v>44348</v>
      </c>
      <c r="BD10" s="13"/>
      <c r="BE10" s="116"/>
      <c r="BF10" s="119"/>
      <c r="BG10" s="83"/>
      <c r="BH10" s="83"/>
      <c r="BI10" s="83"/>
      <c r="BJ10" s="83"/>
      <c r="BK10" s="83"/>
      <c r="BL10" s="83"/>
      <c r="BM10" s="83"/>
      <c r="BN10" s="83"/>
      <c r="BO10" s="83"/>
      <c r="BP10" s="83"/>
      <c r="BQ10" s="83"/>
      <c r="BR10" s="83"/>
      <c r="BS10" s="83"/>
      <c r="BT10" s="83"/>
      <c r="BU10" s="83"/>
      <c r="BV10" s="83"/>
      <c r="BW10" s="83"/>
      <c r="BX10" s="83"/>
      <c r="BY10" s="83"/>
    </row>
    <row r="11" spans="1:77">
      <c r="A11" s="92">
        <v>44076</v>
      </c>
      <c r="B11" s="13"/>
      <c r="C11" s="116"/>
      <c r="D11" s="49"/>
      <c r="E11" s="55"/>
      <c r="G11" s="14">
        <v>44104</v>
      </c>
      <c r="H11" s="20"/>
      <c r="I11" s="116"/>
      <c r="J11" s="119"/>
      <c r="M11" s="14">
        <v>44132</v>
      </c>
      <c r="N11" s="20"/>
      <c r="O11" s="116"/>
      <c r="P11" s="119"/>
      <c r="S11" s="14">
        <v>44160</v>
      </c>
      <c r="T11" s="13"/>
      <c r="U11" s="116"/>
      <c r="V11" s="119"/>
      <c r="Y11" s="14">
        <v>44202</v>
      </c>
      <c r="Z11" s="13" t="s">
        <v>1</v>
      </c>
      <c r="AA11" s="116"/>
      <c r="AB11" s="119"/>
      <c r="AE11" s="14">
        <v>44230</v>
      </c>
      <c r="AF11" s="13"/>
      <c r="AG11" s="116"/>
      <c r="AH11" s="119"/>
      <c r="AI11" s="66"/>
      <c r="AK11" s="14">
        <v>44265</v>
      </c>
      <c r="AL11" s="13"/>
      <c r="AM11" s="116"/>
      <c r="AN11" s="119"/>
      <c r="AO11" s="66"/>
      <c r="AQ11" s="14">
        <v>44293</v>
      </c>
      <c r="AR11" s="13"/>
      <c r="AS11" s="116"/>
      <c r="AT11" s="119"/>
      <c r="AU11" s="66"/>
      <c r="AW11" s="14">
        <v>44321</v>
      </c>
      <c r="AX11" s="13"/>
      <c r="AY11" s="116"/>
      <c r="AZ11" s="119"/>
      <c r="BA11" s="66"/>
      <c r="BC11" s="14">
        <v>44349</v>
      </c>
      <c r="BD11" s="13"/>
      <c r="BE11" s="116"/>
      <c r="BF11" s="119"/>
      <c r="BG11" s="83"/>
      <c r="BH11" s="83"/>
      <c r="BI11" s="83"/>
      <c r="BJ11" s="83"/>
      <c r="BK11" s="83"/>
      <c r="BL11" s="83"/>
      <c r="BM11" s="83"/>
      <c r="BN11" s="83"/>
      <c r="BO11" s="83"/>
      <c r="BP11" s="83"/>
      <c r="BQ11" s="83"/>
      <c r="BR11" s="83"/>
      <c r="BS11" s="83"/>
      <c r="BT11" s="83"/>
      <c r="BU11" s="83"/>
      <c r="BV11" s="83"/>
      <c r="BW11" s="83"/>
      <c r="BX11" s="83"/>
      <c r="BY11" s="83"/>
    </row>
    <row r="12" spans="1:77">
      <c r="A12" s="92">
        <v>44077</v>
      </c>
      <c r="B12" s="13"/>
      <c r="C12" s="116"/>
      <c r="D12" s="49"/>
      <c r="E12" s="55"/>
      <c r="G12" s="14">
        <v>44105</v>
      </c>
      <c r="H12" s="13"/>
      <c r="I12" s="116"/>
      <c r="J12" s="119"/>
      <c r="M12" s="14">
        <v>44133</v>
      </c>
      <c r="N12" s="13"/>
      <c r="O12" s="116"/>
      <c r="P12" s="119"/>
      <c r="S12" s="14">
        <v>44161</v>
      </c>
      <c r="T12" s="13"/>
      <c r="U12" s="116"/>
      <c r="V12" s="119"/>
      <c r="Y12" s="14">
        <v>44203</v>
      </c>
      <c r="Z12" s="13"/>
      <c r="AA12" s="116"/>
      <c r="AB12" s="119"/>
      <c r="AE12" s="14">
        <v>44231</v>
      </c>
      <c r="AF12" s="13"/>
      <c r="AG12" s="116"/>
      <c r="AH12" s="119"/>
      <c r="AI12" s="66"/>
      <c r="AK12" s="14">
        <v>44266</v>
      </c>
      <c r="AL12" s="13"/>
      <c r="AM12" s="116"/>
      <c r="AN12" s="119"/>
      <c r="AO12" s="66"/>
      <c r="AQ12" s="14">
        <v>44294</v>
      </c>
      <c r="AR12" s="13"/>
      <c r="AS12" s="116"/>
      <c r="AT12" s="119"/>
      <c r="AU12" s="66"/>
      <c r="AW12" s="14">
        <v>44322</v>
      </c>
      <c r="AX12" s="13"/>
      <c r="AY12" s="116"/>
      <c r="AZ12" s="119"/>
      <c r="BA12" s="66"/>
      <c r="BC12" s="14">
        <v>44350</v>
      </c>
      <c r="BD12" s="13"/>
      <c r="BE12" s="116"/>
      <c r="BF12" s="119"/>
      <c r="BG12" s="83"/>
      <c r="BH12" s="83"/>
      <c r="BI12" s="83"/>
      <c r="BJ12" s="83"/>
      <c r="BK12" s="83"/>
      <c r="BL12" s="83"/>
      <c r="BM12" s="83"/>
      <c r="BN12" s="83"/>
      <c r="BO12" s="83"/>
      <c r="BP12" s="83"/>
      <c r="BQ12" s="83"/>
      <c r="BR12" s="83"/>
      <c r="BS12" s="83"/>
      <c r="BT12" s="83"/>
      <c r="BU12" s="83"/>
      <c r="BV12" s="83"/>
      <c r="BW12" s="83"/>
      <c r="BX12" s="83"/>
      <c r="BY12" s="83"/>
    </row>
    <row r="13" spans="1:77">
      <c r="A13" s="92">
        <v>44078</v>
      </c>
      <c r="B13" s="13"/>
      <c r="C13" s="116"/>
      <c r="D13" s="49"/>
      <c r="E13" s="55"/>
      <c r="G13" s="14">
        <v>44106</v>
      </c>
      <c r="H13" s="20"/>
      <c r="I13" s="116"/>
      <c r="J13" s="119"/>
      <c r="M13" s="14">
        <v>44134</v>
      </c>
      <c r="N13" s="20"/>
      <c r="O13" s="116"/>
      <c r="P13" s="119"/>
      <c r="S13" s="14">
        <v>44162</v>
      </c>
      <c r="T13" s="13"/>
      <c r="U13" s="116"/>
      <c r="V13" s="119"/>
      <c r="Y13" s="14">
        <v>44204</v>
      </c>
      <c r="Z13" s="13"/>
      <c r="AA13" s="116"/>
      <c r="AB13" s="119"/>
      <c r="AE13" s="14">
        <v>44232</v>
      </c>
      <c r="AF13" s="13"/>
      <c r="AG13" s="116"/>
      <c r="AH13" s="119"/>
      <c r="AI13" s="66"/>
      <c r="AK13" s="14">
        <v>44267</v>
      </c>
      <c r="AL13" s="74"/>
      <c r="AM13" s="116"/>
      <c r="AN13" s="119"/>
      <c r="AO13" s="66"/>
      <c r="AQ13" s="14">
        <v>44295</v>
      </c>
      <c r="AR13" s="74"/>
      <c r="AS13" s="116"/>
      <c r="AT13" s="119"/>
      <c r="AU13" s="66"/>
      <c r="AW13" s="14">
        <v>44323</v>
      </c>
      <c r="AX13" s="74"/>
      <c r="AY13" s="116"/>
      <c r="AZ13" s="119"/>
      <c r="BA13" s="66"/>
      <c r="BC13" s="14">
        <v>44351</v>
      </c>
      <c r="BD13" s="74"/>
      <c r="BE13" s="116"/>
      <c r="BF13" s="119"/>
      <c r="BG13" s="83"/>
      <c r="BH13" s="83"/>
      <c r="BI13" s="83"/>
      <c r="BJ13" s="83"/>
      <c r="BK13" s="83"/>
      <c r="BL13" s="83"/>
      <c r="BM13" s="83"/>
      <c r="BN13" s="83"/>
      <c r="BO13" s="83"/>
      <c r="BP13" s="83"/>
      <c r="BQ13" s="83"/>
      <c r="BR13" s="83"/>
      <c r="BS13" s="83"/>
      <c r="BT13" s="83"/>
      <c r="BU13" s="83"/>
      <c r="BV13" s="83"/>
      <c r="BW13" s="83"/>
      <c r="BX13" s="83"/>
      <c r="BY13" s="83"/>
    </row>
    <row r="14" spans="1:77">
      <c r="A14" s="89" t="s">
        <v>10</v>
      </c>
      <c r="B14" s="13"/>
      <c r="C14" s="85">
        <f>SUM(C9:C13)</f>
        <v>0</v>
      </c>
      <c r="D14" s="25"/>
      <c r="E14" s="56"/>
      <c r="G14" s="89" t="s">
        <v>10</v>
      </c>
      <c r="H14" s="13"/>
      <c r="I14" s="85">
        <f>SUM(I9:I13)</f>
        <v>0</v>
      </c>
      <c r="J14" s="25"/>
      <c r="K14" s="56"/>
      <c r="M14" s="89" t="s">
        <v>10</v>
      </c>
      <c r="N14" s="13"/>
      <c r="O14" s="85">
        <f>SUM(O9:O13)</f>
        <v>0</v>
      </c>
      <c r="P14" s="25"/>
      <c r="Q14" s="61"/>
      <c r="S14" s="89" t="s">
        <v>10</v>
      </c>
      <c r="T14" s="13"/>
      <c r="U14" s="85">
        <f>SUM(U9:U13)</f>
        <v>0</v>
      </c>
      <c r="V14" s="25"/>
      <c r="W14" s="61"/>
      <c r="Y14" s="89" t="s">
        <v>10</v>
      </c>
      <c r="Z14" s="13"/>
      <c r="AA14" s="85">
        <f>SUM(AA9:AA13)</f>
        <v>0</v>
      </c>
      <c r="AB14" s="25"/>
      <c r="AC14" s="61"/>
      <c r="AE14" s="89" t="s">
        <v>10</v>
      </c>
      <c r="AF14" s="13"/>
      <c r="AG14" s="85">
        <f>SUM(AG9:AG13)</f>
        <v>0</v>
      </c>
      <c r="AH14" s="25"/>
      <c r="AI14" s="67"/>
      <c r="AK14" s="89" t="s">
        <v>10</v>
      </c>
      <c r="AL14" s="13"/>
      <c r="AM14" s="85">
        <f>SUM(AM9:AM13)</f>
        <v>0</v>
      </c>
      <c r="AN14" s="25"/>
      <c r="AO14" s="67"/>
      <c r="AQ14" s="89" t="s">
        <v>10</v>
      </c>
      <c r="AR14" s="13"/>
      <c r="AS14" s="85">
        <f>SUM(AS9:AS13)</f>
        <v>0</v>
      </c>
      <c r="AT14" s="25"/>
      <c r="AU14" s="67"/>
      <c r="AW14" s="89" t="s">
        <v>10</v>
      </c>
      <c r="AX14" s="13"/>
      <c r="AY14" s="85">
        <f>SUM(AY9:AY13)</f>
        <v>0</v>
      </c>
      <c r="AZ14" s="25"/>
      <c r="BA14" s="67"/>
      <c r="BC14" s="89" t="s">
        <v>10</v>
      </c>
      <c r="BD14" s="13"/>
      <c r="BE14" s="85">
        <f>SUM(BE9:BE13)</f>
        <v>0</v>
      </c>
      <c r="BF14" s="25"/>
      <c r="BG14" s="83"/>
      <c r="BH14" s="83"/>
      <c r="BI14" s="83"/>
      <c r="BJ14" s="83"/>
      <c r="BK14" s="83"/>
      <c r="BL14" s="83"/>
      <c r="BM14" s="83"/>
      <c r="BN14" s="83"/>
      <c r="BO14" s="83"/>
      <c r="BP14" s="83"/>
      <c r="BQ14" s="83"/>
      <c r="BR14" s="83"/>
      <c r="BS14" s="83"/>
      <c r="BT14" s="83"/>
      <c r="BU14" s="83"/>
      <c r="BV14" s="83"/>
      <c r="BW14" s="83"/>
      <c r="BX14" s="83"/>
      <c r="BY14" s="83"/>
    </row>
    <row r="15" spans="1:77" ht="39" customHeight="1">
      <c r="A15" s="173" t="s">
        <v>23</v>
      </c>
      <c r="B15" s="174"/>
      <c r="C15" s="114">
        <f>C14-C8</f>
        <v>0</v>
      </c>
      <c r="D15" s="94"/>
      <c r="E15" s="56"/>
      <c r="G15" s="173" t="s">
        <v>23</v>
      </c>
      <c r="H15" s="174"/>
      <c r="I15" s="86">
        <f>I14-I8</f>
        <v>0</v>
      </c>
      <c r="J15" s="26"/>
      <c r="K15" s="56"/>
      <c r="M15" s="173" t="s">
        <v>23</v>
      </c>
      <c r="N15" s="174"/>
      <c r="O15" s="86">
        <f>O14-O8</f>
        <v>0</v>
      </c>
      <c r="P15" s="26"/>
      <c r="Q15" s="61"/>
      <c r="S15" s="173" t="s">
        <v>23</v>
      </c>
      <c r="T15" s="174"/>
      <c r="U15" s="86">
        <f>U14-U8</f>
        <v>0</v>
      </c>
      <c r="V15" s="26"/>
      <c r="W15" s="61"/>
      <c r="Y15" s="173" t="s">
        <v>23</v>
      </c>
      <c r="Z15" s="174"/>
      <c r="AA15" s="86">
        <f>AA14-AA8</f>
        <v>0</v>
      </c>
      <c r="AB15" s="26"/>
      <c r="AC15" s="61"/>
      <c r="AE15" s="173" t="s">
        <v>23</v>
      </c>
      <c r="AF15" s="174"/>
      <c r="AG15" s="86">
        <f>AG14-AG8</f>
        <v>0</v>
      </c>
      <c r="AH15" s="26"/>
      <c r="AI15" s="68"/>
      <c r="AK15" s="173" t="s">
        <v>23</v>
      </c>
      <c r="AL15" s="174"/>
      <c r="AM15" s="86">
        <f>AM14-AM8</f>
        <v>0</v>
      </c>
      <c r="AN15" s="26"/>
      <c r="AO15" s="68"/>
      <c r="AQ15" s="173" t="s">
        <v>23</v>
      </c>
      <c r="AR15" s="174"/>
      <c r="AS15" s="86">
        <f>AS14-AS8</f>
        <v>0</v>
      </c>
      <c r="AT15" s="26"/>
      <c r="AU15" s="68"/>
      <c r="AW15" s="173" t="s">
        <v>23</v>
      </c>
      <c r="AX15" s="174"/>
      <c r="AY15" s="86">
        <f>AY14-AY8</f>
        <v>0</v>
      </c>
      <c r="AZ15" s="26"/>
      <c r="BA15" s="68"/>
      <c r="BC15" s="173" t="s">
        <v>23</v>
      </c>
      <c r="BD15" s="174"/>
      <c r="BE15" s="86">
        <f>BE14-BE8</f>
        <v>0</v>
      </c>
      <c r="BF15" s="26"/>
      <c r="BG15" s="83"/>
      <c r="BH15" s="83"/>
      <c r="BI15" s="83"/>
      <c r="BJ15" s="83"/>
      <c r="BK15" s="83"/>
      <c r="BL15" s="83"/>
      <c r="BM15" s="83"/>
      <c r="BN15" s="83"/>
      <c r="BO15" s="83"/>
      <c r="BP15" s="83"/>
      <c r="BQ15" s="83"/>
      <c r="BR15" s="83"/>
      <c r="BS15" s="83"/>
      <c r="BT15" s="83"/>
      <c r="BU15" s="83"/>
      <c r="BV15" s="83"/>
      <c r="BW15" s="83"/>
      <c r="BX15" s="83"/>
      <c r="BY15" s="83"/>
    </row>
    <row r="16" spans="1:77">
      <c r="A16" s="91"/>
      <c r="B16" s="13"/>
      <c r="C16" s="111"/>
      <c r="D16" s="24"/>
      <c r="E16" s="56"/>
      <c r="G16" s="12"/>
      <c r="H16" s="13"/>
      <c r="I16" s="84"/>
      <c r="J16" s="29"/>
      <c r="K16" s="56"/>
      <c r="M16" s="89"/>
      <c r="N16" s="13"/>
      <c r="O16" s="84"/>
      <c r="P16" s="29"/>
      <c r="S16" s="12"/>
      <c r="T16" s="13"/>
      <c r="U16" s="84"/>
      <c r="V16" s="29"/>
      <c r="Y16" s="12"/>
      <c r="Z16" s="13"/>
      <c r="AA16" s="84"/>
      <c r="AB16" s="29"/>
      <c r="AE16" s="12"/>
      <c r="AF16" s="13"/>
      <c r="AG16" s="84"/>
      <c r="AH16" s="29"/>
      <c r="AI16" s="66"/>
      <c r="AK16" s="12"/>
      <c r="AL16" s="13"/>
      <c r="AM16" s="84"/>
      <c r="AN16" s="29"/>
      <c r="AO16" s="66"/>
      <c r="AQ16" s="12"/>
      <c r="AR16" s="13"/>
      <c r="AS16" s="84"/>
      <c r="AT16" s="29"/>
      <c r="AU16" s="66"/>
      <c r="AW16" s="12"/>
      <c r="AX16" s="13"/>
      <c r="AY16" s="84"/>
      <c r="AZ16" s="29"/>
      <c r="BA16" s="66"/>
      <c r="BC16" s="12"/>
      <c r="BD16" s="13"/>
      <c r="BE16" s="84"/>
      <c r="BF16" s="29"/>
      <c r="BG16" s="83"/>
      <c r="BH16" s="83"/>
      <c r="BI16" s="83"/>
      <c r="BJ16" s="83"/>
      <c r="BK16" s="83"/>
      <c r="BL16" s="83"/>
      <c r="BM16" s="83"/>
      <c r="BN16" s="83"/>
      <c r="BO16" s="83"/>
      <c r="BP16" s="83"/>
      <c r="BQ16" s="83"/>
      <c r="BR16" s="83"/>
      <c r="BS16" s="83"/>
      <c r="BT16" s="83"/>
      <c r="BU16" s="83"/>
      <c r="BV16" s="83"/>
      <c r="BW16" s="83"/>
      <c r="BX16" s="83"/>
      <c r="BY16" s="83"/>
    </row>
    <row r="17" spans="1:77" s="47" customFormat="1" ht="40.5" customHeight="1">
      <c r="A17" s="44"/>
      <c r="B17" s="45" t="s">
        <v>9</v>
      </c>
      <c r="C17" s="113">
        <f>$U$3</f>
        <v>0</v>
      </c>
      <c r="D17" s="46"/>
      <c r="E17" s="53"/>
      <c r="F17" s="54"/>
      <c r="G17" s="44"/>
      <c r="H17" s="45" t="s">
        <v>9</v>
      </c>
      <c r="I17" s="113">
        <f>$U$3</f>
        <v>0</v>
      </c>
      <c r="J17" s="46"/>
      <c r="K17" s="53"/>
      <c r="L17" s="54"/>
      <c r="M17" s="48"/>
      <c r="N17" s="45" t="s">
        <v>9</v>
      </c>
      <c r="O17" s="113">
        <f>$U$3</f>
        <v>0</v>
      </c>
      <c r="P17" s="46"/>
      <c r="Q17" s="53"/>
      <c r="R17" s="54"/>
      <c r="S17" s="44"/>
      <c r="T17" s="45" t="s">
        <v>9</v>
      </c>
      <c r="U17" s="113">
        <f>$U$3</f>
        <v>0</v>
      </c>
      <c r="V17" s="46"/>
      <c r="W17" s="53"/>
      <c r="X17" s="54"/>
      <c r="Y17" s="44"/>
      <c r="Z17" s="45" t="s">
        <v>9</v>
      </c>
      <c r="AA17" s="113">
        <f>$U$3</f>
        <v>0</v>
      </c>
      <c r="AB17" s="46"/>
      <c r="AC17" s="53"/>
      <c r="AD17" s="54"/>
      <c r="AE17" s="44"/>
      <c r="AF17" s="45" t="s">
        <v>9</v>
      </c>
      <c r="AG17" s="113">
        <f>$U$3</f>
        <v>0</v>
      </c>
      <c r="AH17" s="46"/>
      <c r="AI17" s="65"/>
      <c r="AJ17" s="54"/>
      <c r="AK17" s="44"/>
      <c r="AL17" s="45" t="s">
        <v>9</v>
      </c>
      <c r="AM17" s="113">
        <f>$U$3</f>
        <v>0</v>
      </c>
      <c r="AN17" s="46"/>
      <c r="AO17" s="65"/>
      <c r="AP17" s="54"/>
      <c r="AQ17" s="44"/>
      <c r="AR17" s="45" t="s">
        <v>9</v>
      </c>
      <c r="AS17" s="113">
        <f>$U$3</f>
        <v>0</v>
      </c>
      <c r="AT17" s="46"/>
      <c r="AU17" s="65"/>
      <c r="AV17" s="54"/>
      <c r="AW17" s="44"/>
      <c r="AX17" s="45" t="s">
        <v>9</v>
      </c>
      <c r="AY17" s="113">
        <f>$U$3</f>
        <v>0</v>
      </c>
      <c r="AZ17" s="46"/>
      <c r="BA17" s="65"/>
      <c r="BB17" s="54"/>
      <c r="BC17" s="44"/>
      <c r="BD17" s="45" t="s">
        <v>9</v>
      </c>
      <c r="BE17" s="113">
        <f>$U$3</f>
        <v>0</v>
      </c>
      <c r="BF17" s="46"/>
      <c r="BG17" s="82"/>
      <c r="BH17" s="82"/>
      <c r="BI17" s="82"/>
      <c r="BJ17" s="82"/>
      <c r="BK17" s="82"/>
      <c r="BL17" s="82"/>
      <c r="BM17" s="82"/>
      <c r="BN17" s="82"/>
      <c r="BO17" s="82"/>
      <c r="BP17" s="82"/>
      <c r="BQ17" s="82"/>
      <c r="BR17" s="82"/>
      <c r="BS17" s="82"/>
      <c r="BT17" s="82"/>
      <c r="BU17" s="82"/>
      <c r="BV17" s="82"/>
      <c r="BW17" s="82"/>
      <c r="BX17" s="82"/>
      <c r="BY17" s="82"/>
    </row>
    <row r="18" spans="1:77">
      <c r="A18" s="92">
        <v>44081</v>
      </c>
      <c r="B18" s="13" t="s">
        <v>28</v>
      </c>
      <c r="C18" s="116"/>
      <c r="D18" s="119"/>
      <c r="E18" s="55"/>
      <c r="G18" s="14">
        <v>44109</v>
      </c>
      <c r="H18" s="13"/>
      <c r="I18" s="116"/>
      <c r="J18" s="119"/>
      <c r="K18" s="56"/>
      <c r="M18" s="14">
        <v>44137</v>
      </c>
      <c r="N18" s="20"/>
      <c r="O18" s="116"/>
      <c r="P18" s="119"/>
      <c r="S18" s="14">
        <v>44165</v>
      </c>
      <c r="T18" s="13"/>
      <c r="U18" s="116"/>
      <c r="V18" s="119"/>
      <c r="Y18" s="14">
        <v>44207</v>
      </c>
      <c r="Z18" s="13"/>
      <c r="AA18" s="116"/>
      <c r="AB18" s="119"/>
      <c r="AE18" s="14">
        <v>44235</v>
      </c>
      <c r="AF18" s="13"/>
      <c r="AG18" s="116"/>
      <c r="AH18" s="119"/>
      <c r="AI18" s="66"/>
      <c r="AK18" s="14">
        <v>44270</v>
      </c>
      <c r="AL18" s="74"/>
      <c r="AM18" s="124"/>
      <c r="AN18" s="119"/>
      <c r="AO18" s="66"/>
      <c r="AQ18" s="14">
        <v>44298</v>
      </c>
      <c r="AR18" s="74"/>
      <c r="AS18" s="116"/>
      <c r="AT18" s="119"/>
      <c r="AU18" s="66"/>
      <c r="AW18" s="14">
        <v>44326</v>
      </c>
      <c r="AX18" s="74"/>
      <c r="AY18" s="116"/>
      <c r="AZ18" s="119"/>
      <c r="BA18" s="66"/>
      <c r="BC18" s="14">
        <v>44354</v>
      </c>
      <c r="BD18" s="74"/>
      <c r="BE18" s="116"/>
      <c r="BF18" s="119"/>
      <c r="BG18" s="83"/>
      <c r="BH18" s="83"/>
      <c r="BI18" s="83"/>
      <c r="BJ18" s="83"/>
      <c r="BK18" s="83"/>
      <c r="BL18" s="83"/>
      <c r="BM18" s="83"/>
      <c r="BN18" s="83"/>
      <c r="BO18" s="83"/>
      <c r="BP18" s="83"/>
      <c r="BQ18" s="83"/>
      <c r="BR18" s="83"/>
      <c r="BS18" s="83"/>
      <c r="BT18" s="83"/>
      <c r="BU18" s="83"/>
      <c r="BV18" s="83"/>
      <c r="BW18" s="83"/>
      <c r="BX18" s="83"/>
      <c r="BY18" s="83"/>
    </row>
    <row r="19" spans="1:77">
      <c r="A19" s="92">
        <v>44082</v>
      </c>
      <c r="B19" s="13"/>
      <c r="C19" s="116"/>
      <c r="D19" s="119"/>
      <c r="E19" s="55"/>
      <c r="G19" s="14">
        <v>44110</v>
      </c>
      <c r="H19" s="21"/>
      <c r="I19" s="116"/>
      <c r="J19" s="119"/>
      <c r="M19" s="14">
        <v>44138</v>
      </c>
      <c r="N19" s="13"/>
      <c r="O19" s="116"/>
      <c r="P19" s="119"/>
      <c r="S19" s="14">
        <v>44166</v>
      </c>
      <c r="T19" s="17"/>
      <c r="U19" s="116"/>
      <c r="V19" s="119"/>
      <c r="Y19" s="14">
        <v>44208</v>
      </c>
      <c r="Z19" s="13"/>
      <c r="AA19" s="116"/>
      <c r="AB19" s="119"/>
      <c r="AE19" s="14">
        <v>44236</v>
      </c>
      <c r="AF19" s="13"/>
      <c r="AG19" s="116"/>
      <c r="AH19" s="119"/>
      <c r="AI19" s="66"/>
      <c r="AK19" s="14">
        <v>44271</v>
      </c>
      <c r="AL19" s="74"/>
      <c r="AM19" s="116"/>
      <c r="AN19" s="119"/>
      <c r="AO19" s="66"/>
      <c r="AQ19" s="14">
        <v>44299</v>
      </c>
      <c r="AR19" s="13"/>
      <c r="AS19" s="116"/>
      <c r="AT19" s="119"/>
      <c r="AU19" s="66"/>
      <c r="AW19" s="14">
        <v>44327</v>
      </c>
      <c r="AX19" s="13"/>
      <c r="AY19" s="116"/>
      <c r="AZ19" s="119"/>
      <c r="BA19" s="66"/>
      <c r="BC19" s="14">
        <v>44355</v>
      </c>
      <c r="BD19" s="13"/>
      <c r="BE19" s="116"/>
      <c r="BF19" s="119"/>
      <c r="BG19" s="83"/>
      <c r="BH19" s="83"/>
      <c r="BI19" s="83"/>
      <c r="BJ19" s="83"/>
      <c r="BK19" s="83"/>
      <c r="BL19" s="83"/>
      <c r="BM19" s="83"/>
      <c r="BN19" s="83"/>
      <c r="BO19" s="83"/>
      <c r="BP19" s="83"/>
      <c r="BQ19" s="83"/>
      <c r="BR19" s="83"/>
      <c r="BS19" s="83"/>
      <c r="BT19" s="83"/>
      <c r="BU19" s="83"/>
      <c r="BV19" s="83"/>
      <c r="BW19" s="83"/>
      <c r="BX19" s="83"/>
      <c r="BY19" s="83"/>
    </row>
    <row r="20" spans="1:77">
      <c r="A20" s="92">
        <v>44083</v>
      </c>
      <c r="B20" s="21"/>
      <c r="C20" s="116"/>
      <c r="D20" s="119"/>
      <c r="E20" s="55"/>
      <c r="G20" s="14">
        <v>44111</v>
      </c>
      <c r="H20" s="20"/>
      <c r="I20" s="116"/>
      <c r="J20" s="119"/>
      <c r="M20" s="14">
        <v>44139</v>
      </c>
      <c r="N20" s="13"/>
      <c r="O20" s="116"/>
      <c r="P20" s="119"/>
      <c r="S20" s="14">
        <v>44167</v>
      </c>
      <c r="T20" s="13"/>
      <c r="U20" s="116"/>
      <c r="V20" s="119"/>
      <c r="Y20" s="14">
        <v>44209</v>
      </c>
      <c r="Z20" s="13"/>
      <c r="AA20" s="116"/>
      <c r="AB20" s="119"/>
      <c r="AE20" s="14">
        <v>44237</v>
      </c>
      <c r="AF20" s="13"/>
      <c r="AG20" s="116"/>
      <c r="AH20" s="119"/>
      <c r="AI20" s="66"/>
      <c r="AK20" s="14">
        <v>44272</v>
      </c>
      <c r="AL20" s="13"/>
      <c r="AM20" s="116"/>
      <c r="AN20" s="119"/>
      <c r="AO20" s="66"/>
      <c r="AQ20" s="14">
        <v>44300</v>
      </c>
      <c r="AR20" s="13"/>
      <c r="AS20" s="116"/>
      <c r="AT20" s="119"/>
      <c r="AU20" s="66"/>
      <c r="AW20" s="14">
        <v>44328</v>
      </c>
      <c r="AX20" s="13"/>
      <c r="AY20" s="116"/>
      <c r="AZ20" s="119"/>
      <c r="BA20" s="66"/>
      <c r="BC20" s="14">
        <v>44356</v>
      </c>
      <c r="BD20" s="13"/>
      <c r="BE20" s="116"/>
      <c r="BF20" s="119"/>
      <c r="BG20" s="83"/>
      <c r="BH20" s="83"/>
      <c r="BI20" s="83"/>
      <c r="BJ20" s="83"/>
      <c r="BK20" s="83"/>
      <c r="BL20" s="83"/>
      <c r="BM20" s="83"/>
      <c r="BN20" s="83"/>
      <c r="BO20" s="83"/>
      <c r="BP20" s="83"/>
      <c r="BQ20" s="83"/>
      <c r="BR20" s="83"/>
      <c r="BS20" s="83"/>
      <c r="BT20" s="83"/>
      <c r="BU20" s="83"/>
      <c r="BV20" s="83"/>
      <c r="BW20" s="83"/>
      <c r="BX20" s="83"/>
      <c r="BY20" s="83"/>
    </row>
    <row r="21" spans="1:77">
      <c r="A21" s="92">
        <v>44084</v>
      </c>
      <c r="B21" s="13"/>
      <c r="C21" s="116"/>
      <c r="D21" s="119"/>
      <c r="E21" s="55"/>
      <c r="G21" s="14">
        <v>44112</v>
      </c>
      <c r="H21" s="13"/>
      <c r="I21" s="116"/>
      <c r="J21" s="119"/>
      <c r="M21" s="14">
        <v>44140</v>
      </c>
      <c r="N21" s="13"/>
      <c r="O21" s="116"/>
      <c r="P21" s="119"/>
      <c r="S21" s="14">
        <v>44168</v>
      </c>
      <c r="T21" s="13"/>
      <c r="U21" s="116"/>
      <c r="V21" s="119"/>
      <c r="Y21" s="14">
        <v>44210</v>
      </c>
      <c r="Z21" s="13"/>
      <c r="AA21" s="116"/>
      <c r="AB21" s="119"/>
      <c r="AE21" s="14">
        <v>44238</v>
      </c>
      <c r="AF21" s="13"/>
      <c r="AG21" s="116"/>
      <c r="AH21" s="119"/>
      <c r="AI21" s="66"/>
      <c r="AK21" s="14">
        <v>44273</v>
      </c>
      <c r="AL21" s="13"/>
      <c r="AM21" s="116"/>
      <c r="AN21" s="119"/>
      <c r="AO21" s="66"/>
      <c r="AQ21" s="14">
        <v>44301</v>
      </c>
      <c r="AR21" s="13"/>
      <c r="AS21" s="116"/>
      <c r="AT21" s="119"/>
      <c r="AU21" s="66"/>
      <c r="AW21" s="14">
        <v>44329</v>
      </c>
      <c r="AX21" s="13"/>
      <c r="AY21" s="116"/>
      <c r="AZ21" s="119"/>
      <c r="BA21" s="66"/>
      <c r="BC21" s="14">
        <v>44357</v>
      </c>
      <c r="BD21" s="13"/>
      <c r="BE21" s="116"/>
      <c r="BF21" s="119"/>
      <c r="BG21" s="83"/>
      <c r="BH21" s="83"/>
      <c r="BI21" s="83"/>
      <c r="BJ21" s="83"/>
      <c r="BK21" s="83"/>
      <c r="BL21" s="83"/>
      <c r="BM21" s="83"/>
      <c r="BN21" s="83"/>
      <c r="BO21" s="83"/>
      <c r="BP21" s="83"/>
      <c r="BQ21" s="83"/>
      <c r="BR21" s="83"/>
      <c r="BS21" s="83"/>
      <c r="BT21" s="83"/>
      <c r="BU21" s="83"/>
      <c r="BV21" s="83"/>
      <c r="BW21" s="83"/>
      <c r="BX21" s="83"/>
      <c r="BY21" s="83"/>
    </row>
    <row r="22" spans="1:77">
      <c r="A22" s="92">
        <v>44085</v>
      </c>
      <c r="B22" s="20"/>
      <c r="C22" s="116"/>
      <c r="D22" s="119"/>
      <c r="E22" s="55"/>
      <c r="G22" s="14">
        <v>44113</v>
      </c>
      <c r="H22" s="20"/>
      <c r="I22" s="116"/>
      <c r="J22" s="119"/>
      <c r="M22" s="14">
        <v>44141</v>
      </c>
      <c r="N22" s="13"/>
      <c r="O22" s="116"/>
      <c r="P22" s="119"/>
      <c r="S22" s="14">
        <v>44169</v>
      </c>
      <c r="T22" s="13"/>
      <c r="U22" s="116"/>
      <c r="V22" s="119"/>
      <c r="Y22" s="14">
        <v>44211</v>
      </c>
      <c r="Z22" s="13"/>
      <c r="AA22" s="116"/>
      <c r="AB22" s="119"/>
      <c r="AE22" s="14">
        <v>44239</v>
      </c>
      <c r="AF22" s="13" t="s">
        <v>1</v>
      </c>
      <c r="AG22" s="116"/>
      <c r="AH22" s="119"/>
      <c r="AI22" s="66"/>
      <c r="AK22" s="14">
        <v>44274</v>
      </c>
      <c r="AL22" s="13" t="s">
        <v>1</v>
      </c>
      <c r="AM22" s="116"/>
      <c r="AN22" s="119"/>
      <c r="AO22" s="66"/>
      <c r="AQ22" s="14">
        <v>44302</v>
      </c>
      <c r="AR22" s="13"/>
      <c r="AS22" s="116"/>
      <c r="AT22" s="119"/>
      <c r="AU22" s="66"/>
      <c r="AW22" s="14">
        <v>44330</v>
      </c>
      <c r="AX22" s="13"/>
      <c r="AY22" s="116"/>
      <c r="AZ22" s="119"/>
      <c r="BA22" s="66"/>
      <c r="BC22" s="14">
        <v>44358</v>
      </c>
      <c r="BD22" s="13"/>
      <c r="BE22" s="116"/>
      <c r="BF22" s="119"/>
      <c r="BG22" s="83"/>
      <c r="BH22" s="83"/>
      <c r="BI22" s="83"/>
      <c r="BJ22" s="83"/>
      <c r="BK22" s="83"/>
      <c r="BL22" s="83"/>
      <c r="BM22" s="83"/>
      <c r="BN22" s="83"/>
      <c r="BO22" s="83"/>
      <c r="BP22" s="83"/>
      <c r="BQ22" s="83"/>
      <c r="BR22" s="83"/>
      <c r="BS22" s="83"/>
      <c r="BT22" s="83"/>
      <c r="BU22" s="83"/>
      <c r="BV22" s="83"/>
      <c r="BW22" s="83"/>
      <c r="BX22" s="83"/>
      <c r="BY22" s="83"/>
    </row>
    <row r="23" spans="1:77">
      <c r="A23" s="89" t="s">
        <v>10</v>
      </c>
      <c r="B23" s="13"/>
      <c r="C23" s="85">
        <f>SUM(C18:C22)</f>
        <v>0</v>
      </c>
      <c r="D23" s="25"/>
      <c r="E23" s="56"/>
      <c r="G23" s="89" t="s">
        <v>10</v>
      </c>
      <c r="H23" s="13"/>
      <c r="I23" s="85">
        <f>SUM(I18:I22)</f>
        <v>0</v>
      </c>
      <c r="J23" s="25"/>
      <c r="K23" s="56"/>
      <c r="M23" s="89" t="s">
        <v>10</v>
      </c>
      <c r="N23" s="13"/>
      <c r="O23" s="85">
        <f>SUM(O18:O22)</f>
        <v>0</v>
      </c>
      <c r="P23" s="25"/>
      <c r="Q23" s="61"/>
      <c r="S23" s="89" t="s">
        <v>10</v>
      </c>
      <c r="T23" s="13"/>
      <c r="U23" s="85">
        <f>SUM(U18:U22)</f>
        <v>0</v>
      </c>
      <c r="V23" s="25"/>
      <c r="W23" s="61"/>
      <c r="Y23" s="89" t="s">
        <v>10</v>
      </c>
      <c r="Z23" s="13"/>
      <c r="AA23" s="85">
        <f>SUM(AA18:AA22)</f>
        <v>0</v>
      </c>
      <c r="AB23" s="25"/>
      <c r="AC23" s="61"/>
      <c r="AE23" s="89" t="s">
        <v>10</v>
      </c>
      <c r="AF23" s="13"/>
      <c r="AG23" s="85">
        <f>SUM(AG18:AG22)</f>
        <v>0</v>
      </c>
      <c r="AH23" s="25"/>
      <c r="AI23" s="67"/>
      <c r="AK23" s="89" t="s">
        <v>10</v>
      </c>
      <c r="AL23" s="13"/>
      <c r="AM23" s="85">
        <f>SUM(AM18:AM22)</f>
        <v>0</v>
      </c>
      <c r="AN23" s="25"/>
      <c r="AO23" s="67"/>
      <c r="AQ23" s="89" t="s">
        <v>10</v>
      </c>
      <c r="AR23" s="13"/>
      <c r="AS23" s="85">
        <f>SUM(AS18:AS22)</f>
        <v>0</v>
      </c>
      <c r="AT23" s="25"/>
      <c r="AU23" s="67"/>
      <c r="AW23" s="89" t="s">
        <v>10</v>
      </c>
      <c r="AX23" s="13"/>
      <c r="AY23" s="85">
        <f>SUM(AY18:AY22)</f>
        <v>0</v>
      </c>
      <c r="AZ23" s="25"/>
      <c r="BA23" s="67"/>
      <c r="BC23" s="89" t="s">
        <v>10</v>
      </c>
      <c r="BD23" s="13"/>
      <c r="BE23" s="85">
        <f>SUM(BE18:BE22)</f>
        <v>0</v>
      </c>
      <c r="BF23" s="25"/>
      <c r="BG23" s="83"/>
      <c r="BH23" s="83"/>
      <c r="BI23" s="83"/>
      <c r="BJ23" s="83"/>
      <c r="BK23" s="83"/>
      <c r="BL23" s="83"/>
      <c r="BM23" s="83"/>
      <c r="BN23" s="83"/>
      <c r="BO23" s="83"/>
      <c r="BP23" s="83"/>
      <c r="BQ23" s="83"/>
      <c r="BR23" s="83"/>
      <c r="BS23" s="83"/>
      <c r="BT23" s="83"/>
      <c r="BU23" s="83"/>
      <c r="BV23" s="83"/>
      <c r="BW23" s="83"/>
      <c r="BX23" s="83"/>
      <c r="BY23" s="83"/>
    </row>
    <row r="24" spans="1:77" ht="28.5" customHeight="1">
      <c r="A24" s="173" t="s">
        <v>23</v>
      </c>
      <c r="B24" s="174"/>
      <c r="C24" s="86">
        <f>C23-C17</f>
        <v>0</v>
      </c>
      <c r="D24" s="26"/>
      <c r="E24" s="56"/>
      <c r="G24" s="173" t="s">
        <v>23</v>
      </c>
      <c r="H24" s="174"/>
      <c r="I24" s="86">
        <f>I23-I17</f>
        <v>0</v>
      </c>
      <c r="J24" s="26"/>
      <c r="K24" s="56"/>
      <c r="M24" s="173" t="s">
        <v>23</v>
      </c>
      <c r="N24" s="174"/>
      <c r="O24" s="86">
        <f>O23-O17</f>
        <v>0</v>
      </c>
      <c r="P24" s="26"/>
      <c r="Q24" s="61"/>
      <c r="S24" s="173" t="s">
        <v>23</v>
      </c>
      <c r="T24" s="174"/>
      <c r="U24" s="86">
        <f>U23-U17</f>
        <v>0</v>
      </c>
      <c r="V24" s="26"/>
      <c r="W24" s="61"/>
      <c r="Y24" s="173" t="s">
        <v>23</v>
      </c>
      <c r="Z24" s="174"/>
      <c r="AA24" s="86">
        <f>AA23-AA17</f>
        <v>0</v>
      </c>
      <c r="AB24" s="26"/>
      <c r="AC24" s="61"/>
      <c r="AE24" s="173" t="s">
        <v>23</v>
      </c>
      <c r="AF24" s="174"/>
      <c r="AG24" s="86">
        <f>AG23-AG17</f>
        <v>0</v>
      </c>
      <c r="AH24" s="26"/>
      <c r="AI24" s="68"/>
      <c r="AK24" s="173" t="s">
        <v>23</v>
      </c>
      <c r="AL24" s="174"/>
      <c r="AM24" s="86">
        <f>AM23-AM17</f>
        <v>0</v>
      </c>
      <c r="AN24" s="26"/>
      <c r="AO24" s="68"/>
      <c r="AQ24" s="173" t="s">
        <v>23</v>
      </c>
      <c r="AR24" s="174"/>
      <c r="AS24" s="86">
        <f>AS23-AS17</f>
        <v>0</v>
      </c>
      <c r="AT24" s="26"/>
      <c r="AU24" s="68"/>
      <c r="AW24" s="173" t="s">
        <v>23</v>
      </c>
      <c r="AX24" s="174"/>
      <c r="AY24" s="86">
        <f>AY23-AY17</f>
        <v>0</v>
      </c>
      <c r="AZ24" s="26"/>
      <c r="BA24" s="68"/>
      <c r="BC24" s="173" t="s">
        <v>23</v>
      </c>
      <c r="BD24" s="174"/>
      <c r="BE24" s="86">
        <f>BE23-BE17</f>
        <v>0</v>
      </c>
      <c r="BF24" s="26"/>
      <c r="BG24" s="83"/>
      <c r="BH24" s="83"/>
      <c r="BI24" s="83"/>
      <c r="BJ24" s="83"/>
      <c r="BK24" s="83"/>
      <c r="BL24" s="83"/>
      <c r="BM24" s="83"/>
      <c r="BN24" s="83"/>
      <c r="BO24" s="83"/>
      <c r="BP24" s="83"/>
      <c r="BQ24" s="83"/>
      <c r="BR24" s="83"/>
      <c r="BS24" s="83"/>
      <c r="BT24" s="83"/>
      <c r="BU24" s="83"/>
      <c r="BV24" s="83"/>
      <c r="BW24" s="83"/>
      <c r="BX24" s="83"/>
      <c r="BY24" s="83"/>
    </row>
    <row r="25" spans="1:77">
      <c r="A25" s="91"/>
      <c r="B25" s="13"/>
      <c r="C25" s="111"/>
      <c r="D25" s="24"/>
      <c r="E25" s="56"/>
      <c r="G25" s="12"/>
      <c r="H25" s="13"/>
      <c r="I25" s="84"/>
      <c r="J25" s="29"/>
      <c r="K25" s="56"/>
      <c r="M25" s="89"/>
      <c r="N25" s="13"/>
      <c r="O25" s="84"/>
      <c r="P25" s="29"/>
      <c r="S25" s="12"/>
      <c r="T25" s="13"/>
      <c r="U25" s="84"/>
      <c r="V25" s="29"/>
      <c r="Y25" s="12"/>
      <c r="Z25" s="13"/>
      <c r="AA25" s="84"/>
      <c r="AB25" s="29"/>
      <c r="AE25" s="12"/>
      <c r="AF25" s="13"/>
      <c r="AG25" s="84"/>
      <c r="AH25" s="29"/>
      <c r="AI25" s="66"/>
      <c r="AK25" s="12"/>
      <c r="AL25" s="13"/>
      <c r="AM25" s="84"/>
      <c r="AN25" s="29"/>
      <c r="AO25" s="66"/>
      <c r="AQ25" s="12"/>
      <c r="AR25" s="13"/>
      <c r="AS25" s="84"/>
      <c r="AT25" s="29"/>
      <c r="AU25" s="66"/>
      <c r="AW25" s="12"/>
      <c r="AX25" s="13"/>
      <c r="AY25" s="84"/>
      <c r="AZ25" s="29"/>
      <c r="BA25" s="66"/>
      <c r="BC25" s="12"/>
      <c r="BD25" s="13"/>
      <c r="BE25" s="84"/>
      <c r="BF25" s="29"/>
      <c r="BG25" s="83"/>
      <c r="BH25" s="83"/>
      <c r="BI25" s="83"/>
      <c r="BJ25" s="83"/>
      <c r="BK25" s="83"/>
      <c r="BL25" s="83"/>
      <c r="BM25" s="83"/>
      <c r="BN25" s="83"/>
      <c r="BO25" s="83"/>
      <c r="BP25" s="83"/>
      <c r="BQ25" s="83"/>
      <c r="BR25" s="83"/>
      <c r="BS25" s="83"/>
      <c r="BT25" s="83"/>
      <c r="BU25" s="83"/>
      <c r="BV25" s="83"/>
      <c r="BW25" s="83"/>
      <c r="BX25" s="83"/>
      <c r="BY25" s="83"/>
    </row>
    <row r="26" spans="1:77" s="47" customFormat="1" ht="40.5" customHeight="1">
      <c r="A26" s="44"/>
      <c r="B26" s="45" t="s">
        <v>9</v>
      </c>
      <c r="C26" s="113">
        <f>$U$3</f>
        <v>0</v>
      </c>
      <c r="D26" s="46"/>
      <c r="E26" s="53"/>
      <c r="F26" s="54"/>
      <c r="G26" s="44"/>
      <c r="H26" s="45" t="s">
        <v>9</v>
      </c>
      <c r="I26" s="113">
        <f>$U$3</f>
        <v>0</v>
      </c>
      <c r="J26" s="46"/>
      <c r="K26" s="53"/>
      <c r="L26" s="54"/>
      <c r="M26" s="48"/>
      <c r="N26" s="45" t="s">
        <v>9</v>
      </c>
      <c r="O26" s="113">
        <f>$U$3</f>
        <v>0</v>
      </c>
      <c r="P26" s="46"/>
      <c r="Q26" s="53"/>
      <c r="R26" s="54"/>
      <c r="S26" s="44"/>
      <c r="T26" s="45" t="s">
        <v>9</v>
      </c>
      <c r="U26" s="113">
        <f>$U$3</f>
        <v>0</v>
      </c>
      <c r="V26" s="46"/>
      <c r="W26" s="53"/>
      <c r="X26" s="54"/>
      <c r="Y26" s="44"/>
      <c r="Z26" s="45" t="s">
        <v>9</v>
      </c>
      <c r="AA26" s="113">
        <f>$U$3</f>
        <v>0</v>
      </c>
      <c r="AB26" s="46"/>
      <c r="AC26" s="53"/>
      <c r="AD26" s="54"/>
      <c r="AE26" s="44"/>
      <c r="AF26" s="45" t="s">
        <v>9</v>
      </c>
      <c r="AG26" s="113">
        <f>$U$3</f>
        <v>0</v>
      </c>
      <c r="AH26" s="46"/>
      <c r="AI26" s="65"/>
      <c r="AJ26" s="54"/>
      <c r="AK26" s="44"/>
      <c r="AL26" s="45" t="s">
        <v>9</v>
      </c>
      <c r="AM26" s="113">
        <f>$U$3</f>
        <v>0</v>
      </c>
      <c r="AN26" s="46"/>
      <c r="AO26" s="65"/>
      <c r="AP26" s="54"/>
      <c r="AQ26" s="44"/>
      <c r="AR26" s="45" t="s">
        <v>9</v>
      </c>
      <c r="AS26" s="113">
        <f>$U$3</f>
        <v>0</v>
      </c>
      <c r="AT26" s="46"/>
      <c r="AU26" s="65"/>
      <c r="AV26" s="54"/>
      <c r="AW26" s="44"/>
      <c r="AX26" s="45" t="s">
        <v>9</v>
      </c>
      <c r="AY26" s="113">
        <f>$U$3</f>
        <v>0</v>
      </c>
      <c r="AZ26" s="46"/>
      <c r="BA26" s="65"/>
      <c r="BB26" s="54"/>
      <c r="BC26" s="44"/>
      <c r="BD26" s="45" t="s">
        <v>9</v>
      </c>
      <c r="BE26" s="113">
        <f>$U$3</f>
        <v>0</v>
      </c>
      <c r="BF26" s="46"/>
      <c r="BG26" s="82"/>
      <c r="BH26" s="82"/>
      <c r="BI26" s="82"/>
      <c r="BJ26" s="82"/>
      <c r="BK26" s="82"/>
      <c r="BL26" s="82"/>
      <c r="BM26" s="82"/>
      <c r="BN26" s="82"/>
      <c r="BO26" s="82"/>
      <c r="BP26" s="82"/>
      <c r="BQ26" s="82"/>
      <c r="BR26" s="82"/>
      <c r="BS26" s="82"/>
      <c r="BT26" s="82"/>
      <c r="BU26" s="82"/>
      <c r="BV26" s="82"/>
      <c r="BW26" s="82"/>
      <c r="BX26" s="82"/>
      <c r="BY26" s="82"/>
    </row>
    <row r="27" spans="1:77">
      <c r="A27" s="92">
        <v>44088</v>
      </c>
      <c r="B27" s="13"/>
      <c r="C27" s="116"/>
      <c r="D27" s="119"/>
      <c r="G27" s="14">
        <v>44116</v>
      </c>
      <c r="H27" s="125" t="s">
        <v>28</v>
      </c>
      <c r="I27" s="116"/>
      <c r="J27" s="119"/>
      <c r="M27" s="14">
        <v>44144</v>
      </c>
      <c r="N27" s="13"/>
      <c r="O27" s="116"/>
      <c r="P27" s="119"/>
      <c r="S27" s="14">
        <v>44172</v>
      </c>
      <c r="T27" s="13"/>
      <c r="U27" s="116"/>
      <c r="V27" s="119"/>
      <c r="Y27" s="14">
        <v>44214</v>
      </c>
      <c r="Z27" s="13"/>
      <c r="AA27" s="116"/>
      <c r="AB27" s="119"/>
      <c r="AE27" s="14">
        <v>44242</v>
      </c>
      <c r="AF27" s="13"/>
      <c r="AG27" s="116"/>
      <c r="AH27" s="119"/>
      <c r="AI27" s="66"/>
      <c r="AK27" s="14">
        <v>44277</v>
      </c>
      <c r="AL27" s="13"/>
      <c r="AM27" s="116"/>
      <c r="AN27" s="119"/>
      <c r="AO27" s="66"/>
      <c r="AQ27" s="14">
        <v>44305</v>
      </c>
      <c r="AR27" s="13"/>
      <c r="AS27" s="116"/>
      <c r="AT27" s="119"/>
      <c r="AU27" s="66"/>
      <c r="AW27" s="14">
        <v>44333</v>
      </c>
      <c r="AX27" s="13"/>
      <c r="AY27" s="116"/>
      <c r="AZ27" s="119"/>
      <c r="BA27" s="66"/>
      <c r="BC27" s="14">
        <v>44361</v>
      </c>
      <c r="BD27" s="13"/>
      <c r="BE27" s="116"/>
      <c r="BF27" s="49"/>
      <c r="BG27" s="83"/>
      <c r="BH27" s="83"/>
      <c r="BI27" s="83"/>
      <c r="BJ27" s="83"/>
      <c r="BK27" s="83"/>
      <c r="BL27" s="83"/>
      <c r="BM27" s="83"/>
      <c r="BN27" s="83"/>
      <c r="BO27" s="83"/>
      <c r="BP27" s="83"/>
      <c r="BQ27" s="83"/>
      <c r="BR27" s="83"/>
      <c r="BS27" s="83"/>
      <c r="BT27" s="83"/>
      <c r="BU27" s="83"/>
      <c r="BV27" s="83"/>
      <c r="BW27" s="83"/>
      <c r="BX27" s="83"/>
      <c r="BY27" s="83"/>
    </row>
    <row r="28" spans="1:77">
      <c r="A28" s="92">
        <v>44089</v>
      </c>
      <c r="B28" s="21"/>
      <c r="C28" s="116"/>
      <c r="D28" s="119"/>
      <c r="G28" s="14">
        <v>44117</v>
      </c>
      <c r="H28" s="20"/>
      <c r="I28" s="116"/>
      <c r="J28" s="119"/>
      <c r="M28" s="14">
        <v>44145</v>
      </c>
      <c r="N28" s="21"/>
      <c r="O28" s="116"/>
      <c r="P28" s="119"/>
      <c r="S28" s="14">
        <v>44173</v>
      </c>
      <c r="T28" s="13"/>
      <c r="U28" s="116"/>
      <c r="V28" s="119"/>
      <c r="Y28" s="14">
        <v>44215</v>
      </c>
      <c r="Z28" s="13"/>
      <c r="AA28" s="116"/>
      <c r="AB28" s="119"/>
      <c r="AE28" s="14">
        <v>44243</v>
      </c>
      <c r="AF28" s="13"/>
      <c r="AG28" s="116"/>
      <c r="AH28" s="119"/>
      <c r="AI28" s="66"/>
      <c r="AK28" s="14">
        <v>44278</v>
      </c>
      <c r="AL28" s="13"/>
      <c r="AM28" s="116"/>
      <c r="AN28" s="119"/>
      <c r="AO28" s="66"/>
      <c r="AQ28" s="14">
        <v>44306</v>
      </c>
      <c r="AR28" s="13"/>
      <c r="AS28" s="116"/>
      <c r="AT28" s="119"/>
      <c r="AU28" s="66"/>
      <c r="AW28" s="14">
        <v>44334</v>
      </c>
      <c r="AX28" s="13"/>
      <c r="AY28" s="116"/>
      <c r="AZ28" s="119"/>
      <c r="BA28" s="66"/>
      <c r="BC28" s="14">
        <v>44362</v>
      </c>
      <c r="BD28" s="13"/>
      <c r="BE28" s="116"/>
      <c r="BF28" s="49"/>
      <c r="BG28" s="83"/>
      <c r="BH28" s="83"/>
      <c r="BI28" s="83"/>
      <c r="BJ28" s="83"/>
      <c r="BK28" s="83"/>
      <c r="BL28" s="83"/>
      <c r="BM28" s="83"/>
      <c r="BN28" s="83"/>
      <c r="BO28" s="83"/>
      <c r="BP28" s="83"/>
      <c r="BQ28" s="83"/>
      <c r="BR28" s="83"/>
      <c r="BS28" s="83"/>
      <c r="BT28" s="83"/>
      <c r="BU28" s="83"/>
      <c r="BV28" s="83"/>
      <c r="BW28" s="83"/>
      <c r="BX28" s="83"/>
      <c r="BY28" s="83"/>
    </row>
    <row r="29" spans="1:77">
      <c r="A29" s="92">
        <v>44090</v>
      </c>
      <c r="B29" s="20"/>
      <c r="C29" s="116"/>
      <c r="D29" s="119"/>
      <c r="G29" s="14">
        <v>44118</v>
      </c>
      <c r="H29" s="13"/>
      <c r="I29" s="116"/>
      <c r="J29" s="119"/>
      <c r="M29" s="14">
        <v>44146</v>
      </c>
      <c r="N29" s="13"/>
      <c r="O29" s="116"/>
      <c r="P29" s="119"/>
      <c r="S29" s="14">
        <v>44174</v>
      </c>
      <c r="T29" s="13"/>
      <c r="U29" s="116"/>
      <c r="V29" s="119"/>
      <c r="Y29" s="14">
        <v>44216</v>
      </c>
      <c r="Z29" s="13"/>
      <c r="AA29" s="116"/>
      <c r="AB29" s="119"/>
      <c r="AE29" s="14">
        <v>44244</v>
      </c>
      <c r="AF29" s="13"/>
      <c r="AG29" s="116"/>
      <c r="AH29" s="119"/>
      <c r="AI29" s="66"/>
      <c r="AK29" s="14">
        <v>44279</v>
      </c>
      <c r="AL29" s="13"/>
      <c r="AM29" s="116"/>
      <c r="AN29" s="119"/>
      <c r="AO29" s="66"/>
      <c r="AQ29" s="14">
        <v>44307</v>
      </c>
      <c r="AR29" s="13"/>
      <c r="AS29" s="116"/>
      <c r="AT29" s="119"/>
      <c r="AU29" s="66"/>
      <c r="AW29" s="14">
        <v>44335</v>
      </c>
      <c r="AX29" s="13"/>
      <c r="AY29" s="116"/>
      <c r="AZ29" s="119"/>
      <c r="BA29" s="66"/>
      <c r="BC29" s="14">
        <v>44363</v>
      </c>
      <c r="BD29" s="13"/>
      <c r="BE29" s="116"/>
      <c r="BF29" s="49"/>
      <c r="BG29" s="83"/>
      <c r="BH29" s="83"/>
      <c r="BI29" s="83"/>
      <c r="BJ29" s="83"/>
      <c r="BK29" s="83"/>
      <c r="BL29" s="83"/>
      <c r="BM29" s="83"/>
      <c r="BN29" s="83"/>
      <c r="BO29" s="83"/>
      <c r="BP29" s="83"/>
      <c r="BQ29" s="83"/>
      <c r="BR29" s="83"/>
      <c r="BS29" s="83"/>
      <c r="BT29" s="83"/>
      <c r="BU29" s="83"/>
      <c r="BV29" s="83"/>
      <c r="BW29" s="83"/>
      <c r="BX29" s="83"/>
      <c r="BY29" s="83"/>
    </row>
    <row r="30" spans="1:77">
      <c r="A30" s="92">
        <v>44091</v>
      </c>
      <c r="B30" s="13"/>
      <c r="C30" s="116"/>
      <c r="D30" s="119"/>
      <c r="G30" s="14">
        <v>44119</v>
      </c>
      <c r="H30" s="21"/>
      <c r="I30" s="116"/>
      <c r="J30" s="119"/>
      <c r="M30" s="14">
        <v>44147</v>
      </c>
      <c r="N30" s="13"/>
      <c r="O30" s="116"/>
      <c r="P30" s="119"/>
      <c r="S30" s="14">
        <v>44175</v>
      </c>
      <c r="T30" s="13"/>
      <c r="U30" s="116"/>
      <c r="V30" s="119"/>
      <c r="Y30" s="14">
        <v>44217</v>
      </c>
      <c r="Z30" s="13"/>
      <c r="AA30" s="116"/>
      <c r="AB30" s="119"/>
      <c r="AE30" s="14">
        <v>44245</v>
      </c>
      <c r="AF30" s="13"/>
      <c r="AG30" s="116"/>
      <c r="AH30" s="119"/>
      <c r="AI30" s="66"/>
      <c r="AK30" s="14">
        <v>44280</v>
      </c>
      <c r="AL30" s="13"/>
      <c r="AM30" s="116"/>
      <c r="AN30" s="119"/>
      <c r="AO30" s="66"/>
      <c r="AQ30" s="14">
        <v>44308</v>
      </c>
      <c r="AR30" s="13"/>
      <c r="AS30" s="116"/>
      <c r="AT30" s="119"/>
      <c r="AU30" s="66"/>
      <c r="AW30" s="14">
        <v>44336</v>
      </c>
      <c r="AX30" s="13"/>
      <c r="AY30" s="116"/>
      <c r="AZ30" s="119"/>
      <c r="BA30" s="66"/>
      <c r="BC30" s="14">
        <v>44364</v>
      </c>
      <c r="BD30" s="13" t="s">
        <v>1</v>
      </c>
      <c r="BE30" s="116"/>
      <c r="BF30" s="49"/>
      <c r="BG30" s="83"/>
      <c r="BH30" s="83"/>
      <c r="BI30" s="83"/>
      <c r="BJ30" s="83"/>
      <c r="BK30" s="83"/>
      <c r="BL30" s="83"/>
      <c r="BM30" s="83"/>
      <c r="BN30" s="83"/>
      <c r="BO30" s="83"/>
      <c r="BP30" s="83"/>
      <c r="BQ30" s="83"/>
      <c r="BR30" s="83"/>
      <c r="BS30" s="83"/>
      <c r="BT30" s="83"/>
      <c r="BU30" s="83"/>
      <c r="BV30" s="83"/>
      <c r="BW30" s="83"/>
      <c r="BX30" s="83"/>
      <c r="BY30" s="83"/>
    </row>
    <row r="31" spans="1:77">
      <c r="A31" s="92">
        <v>44092</v>
      </c>
      <c r="B31" s="13"/>
      <c r="C31" s="116"/>
      <c r="D31" s="119"/>
      <c r="G31" s="14">
        <v>44120</v>
      </c>
      <c r="H31" s="74"/>
      <c r="I31" s="116"/>
      <c r="J31" s="119"/>
      <c r="K31" s="56"/>
      <c r="M31" s="14">
        <v>44148</v>
      </c>
      <c r="N31" s="74"/>
      <c r="O31" s="116"/>
      <c r="P31" s="119"/>
      <c r="S31" s="14">
        <v>44176</v>
      </c>
      <c r="T31" s="13"/>
      <c r="U31" s="116"/>
      <c r="V31" s="119"/>
      <c r="Y31" s="14">
        <v>44218</v>
      </c>
      <c r="Z31" s="74"/>
      <c r="AA31" s="116"/>
      <c r="AB31" s="119"/>
      <c r="AE31" s="14">
        <v>44246</v>
      </c>
      <c r="AF31" s="74"/>
      <c r="AG31" s="116"/>
      <c r="AH31" s="119"/>
      <c r="AI31" s="66"/>
      <c r="AK31" s="14">
        <v>44281</v>
      </c>
      <c r="AL31" s="13"/>
      <c r="AM31" s="116"/>
      <c r="AN31" s="119"/>
      <c r="AO31" s="66"/>
      <c r="AQ31" s="14">
        <v>44309</v>
      </c>
      <c r="AR31" s="13"/>
      <c r="AS31" s="116"/>
      <c r="AT31" s="119"/>
      <c r="AU31" s="66"/>
      <c r="AW31" s="14">
        <v>44337</v>
      </c>
      <c r="AX31" s="13"/>
      <c r="AY31" s="116"/>
      <c r="AZ31" s="119"/>
      <c r="BA31" s="66"/>
      <c r="BC31" s="14">
        <v>44365</v>
      </c>
      <c r="BD31" s="13" t="s">
        <v>1</v>
      </c>
      <c r="BE31" s="116"/>
      <c r="BF31" s="49"/>
      <c r="BG31" s="83"/>
      <c r="BH31" s="83"/>
      <c r="BI31" s="83"/>
      <c r="BJ31" s="83"/>
      <c r="BK31" s="83"/>
      <c r="BL31" s="83"/>
      <c r="BM31" s="83"/>
      <c r="BN31" s="83"/>
      <c r="BO31" s="83"/>
      <c r="BP31" s="83"/>
      <c r="BQ31" s="83"/>
      <c r="BR31" s="83"/>
      <c r="BS31" s="83"/>
      <c r="BT31" s="83"/>
      <c r="BU31" s="83"/>
      <c r="BV31" s="83"/>
      <c r="BW31" s="83"/>
      <c r="BX31" s="83"/>
      <c r="BY31" s="83"/>
    </row>
    <row r="32" spans="1:77">
      <c r="A32" s="89" t="s">
        <v>10</v>
      </c>
      <c r="B32" s="13"/>
      <c r="C32" s="85">
        <f>SUM(C27:C31)</f>
        <v>0</v>
      </c>
      <c r="D32" s="25"/>
      <c r="E32" s="56"/>
      <c r="G32" s="89" t="s">
        <v>10</v>
      </c>
      <c r="H32" s="13"/>
      <c r="I32" s="85">
        <f>SUM(I27:I31)</f>
        <v>0</v>
      </c>
      <c r="J32" s="25"/>
      <c r="K32" s="56"/>
      <c r="M32" s="89" t="s">
        <v>10</v>
      </c>
      <c r="N32" s="13"/>
      <c r="O32" s="85">
        <f>SUM(O27:O31)</f>
        <v>0</v>
      </c>
      <c r="P32" s="25"/>
      <c r="Q32" s="61"/>
      <c r="S32" s="89" t="s">
        <v>10</v>
      </c>
      <c r="T32" s="13"/>
      <c r="U32" s="85">
        <f>SUM(U27:U31)</f>
        <v>0</v>
      </c>
      <c r="V32" s="25"/>
      <c r="W32" s="61"/>
      <c r="Y32" s="89" t="s">
        <v>10</v>
      </c>
      <c r="Z32" s="13"/>
      <c r="AA32" s="85">
        <f>SUM(AA27:AA31)</f>
        <v>0</v>
      </c>
      <c r="AB32" s="25"/>
      <c r="AC32" s="61"/>
      <c r="AE32" s="89" t="s">
        <v>10</v>
      </c>
      <c r="AF32" s="13"/>
      <c r="AG32" s="85">
        <f>SUM(AG27:AG31)</f>
        <v>0</v>
      </c>
      <c r="AH32" s="25"/>
      <c r="AI32" s="67"/>
      <c r="AK32" s="89" t="s">
        <v>10</v>
      </c>
      <c r="AL32" s="13"/>
      <c r="AM32" s="85">
        <f>SUM(AM27:AM31)</f>
        <v>0</v>
      </c>
      <c r="AN32" s="25"/>
      <c r="AO32" s="67"/>
      <c r="AQ32" s="89" t="s">
        <v>10</v>
      </c>
      <c r="AR32" s="13"/>
      <c r="AS32" s="85">
        <f>SUM(AS27:AS31)</f>
        <v>0</v>
      </c>
      <c r="AT32" s="25"/>
      <c r="AU32" s="67"/>
      <c r="AW32" s="89" t="s">
        <v>10</v>
      </c>
      <c r="AX32" s="13"/>
      <c r="AY32" s="85">
        <f>SUM(AY27:AY31)</f>
        <v>0</v>
      </c>
      <c r="AZ32" s="25"/>
      <c r="BA32" s="67"/>
      <c r="BC32" s="89" t="s">
        <v>10</v>
      </c>
      <c r="BD32" s="13"/>
      <c r="BE32" s="85">
        <f>SUM(BE27:BE31)</f>
        <v>0</v>
      </c>
      <c r="BF32" s="25"/>
      <c r="BG32" s="83"/>
      <c r="BH32" s="83"/>
      <c r="BI32" s="83"/>
      <c r="BJ32" s="83"/>
      <c r="BK32" s="83"/>
      <c r="BL32" s="83"/>
      <c r="BM32" s="83"/>
      <c r="BN32" s="83"/>
      <c r="BO32" s="83"/>
      <c r="BP32" s="83"/>
      <c r="BQ32" s="83"/>
      <c r="BR32" s="83"/>
      <c r="BS32" s="83"/>
      <c r="BT32" s="83"/>
      <c r="BU32" s="83"/>
      <c r="BV32" s="83"/>
      <c r="BW32" s="83"/>
      <c r="BX32" s="83"/>
      <c r="BY32" s="83"/>
    </row>
    <row r="33" spans="1:77" ht="29.25" customHeight="1">
      <c r="A33" s="173" t="s">
        <v>23</v>
      </c>
      <c r="B33" s="174"/>
      <c r="C33" s="86">
        <f>C32-C26</f>
        <v>0</v>
      </c>
      <c r="D33" s="26"/>
      <c r="E33" s="56"/>
      <c r="G33" s="173" t="s">
        <v>23</v>
      </c>
      <c r="H33" s="174"/>
      <c r="I33" s="86">
        <f>I32-I26</f>
        <v>0</v>
      </c>
      <c r="J33" s="26"/>
      <c r="K33" s="56"/>
      <c r="M33" s="173" t="s">
        <v>23</v>
      </c>
      <c r="N33" s="174"/>
      <c r="O33" s="86">
        <f>O32-O26</f>
        <v>0</v>
      </c>
      <c r="P33" s="26"/>
      <c r="Q33" s="61"/>
      <c r="S33" s="173" t="s">
        <v>23</v>
      </c>
      <c r="T33" s="174"/>
      <c r="U33" s="86">
        <f>U32-U26</f>
        <v>0</v>
      </c>
      <c r="V33" s="26"/>
      <c r="W33" s="61"/>
      <c r="Y33" s="173" t="s">
        <v>23</v>
      </c>
      <c r="Z33" s="174"/>
      <c r="AA33" s="86">
        <f>AA32-AA26</f>
        <v>0</v>
      </c>
      <c r="AB33" s="26"/>
      <c r="AC33" s="61"/>
      <c r="AE33" s="173" t="s">
        <v>23</v>
      </c>
      <c r="AF33" s="174"/>
      <c r="AG33" s="86">
        <f>AG32-AG26</f>
        <v>0</v>
      </c>
      <c r="AH33" s="26"/>
      <c r="AI33" s="68"/>
      <c r="AK33" s="173" t="s">
        <v>23</v>
      </c>
      <c r="AL33" s="174"/>
      <c r="AM33" s="86">
        <f>AM32-AM26</f>
        <v>0</v>
      </c>
      <c r="AN33" s="26"/>
      <c r="AO33" s="68"/>
      <c r="AQ33" s="173" t="s">
        <v>23</v>
      </c>
      <c r="AR33" s="174"/>
      <c r="AS33" s="86">
        <f>AS32-AS26</f>
        <v>0</v>
      </c>
      <c r="AT33" s="26"/>
      <c r="AU33" s="68"/>
      <c r="AW33" s="173" t="s">
        <v>23</v>
      </c>
      <c r="AX33" s="174"/>
      <c r="AY33" s="86">
        <f>AY32-AY26</f>
        <v>0</v>
      </c>
      <c r="AZ33" s="26"/>
      <c r="BA33" s="68"/>
      <c r="BC33" s="173" t="s">
        <v>23</v>
      </c>
      <c r="BD33" s="174"/>
      <c r="BE33" s="86">
        <f>BE32-BE26</f>
        <v>0</v>
      </c>
      <c r="BF33" s="26"/>
      <c r="BG33" s="83"/>
      <c r="BH33" s="83"/>
      <c r="BI33" s="83"/>
      <c r="BJ33" s="83"/>
      <c r="BK33" s="83"/>
      <c r="BL33" s="83"/>
      <c r="BM33" s="83"/>
      <c r="BN33" s="83"/>
      <c r="BO33" s="83"/>
      <c r="BP33" s="83"/>
      <c r="BQ33" s="83"/>
      <c r="BR33" s="83"/>
      <c r="BS33" s="83"/>
      <c r="BT33" s="83"/>
      <c r="BU33" s="83"/>
      <c r="BV33" s="83"/>
      <c r="BW33" s="83"/>
      <c r="BX33" s="83"/>
      <c r="BY33" s="83"/>
    </row>
    <row r="34" spans="1:77">
      <c r="A34" s="91"/>
      <c r="B34" s="13"/>
      <c r="C34" s="111"/>
      <c r="D34" s="24"/>
      <c r="E34" s="56"/>
      <c r="G34" s="12"/>
      <c r="H34" s="13"/>
      <c r="I34" s="84"/>
      <c r="J34" s="29"/>
      <c r="M34" s="12"/>
      <c r="N34" s="13"/>
      <c r="O34" s="84"/>
      <c r="P34" s="29"/>
      <c r="S34" s="12"/>
      <c r="T34" s="13"/>
      <c r="U34" s="84"/>
      <c r="V34" s="29"/>
      <c r="Y34" s="12"/>
      <c r="Z34" s="13"/>
      <c r="AA34" s="84"/>
      <c r="AB34" s="29"/>
      <c r="AE34" s="14"/>
      <c r="AF34" s="13"/>
      <c r="AG34" s="84"/>
      <c r="AH34" s="29"/>
      <c r="AI34" s="66"/>
      <c r="AK34" s="14"/>
      <c r="AL34" s="13"/>
      <c r="AM34" s="84"/>
      <c r="AN34" s="29"/>
      <c r="AO34" s="66"/>
      <c r="AQ34" s="12"/>
      <c r="AR34" s="13"/>
      <c r="AS34" s="84"/>
      <c r="AT34" s="29"/>
      <c r="AU34" s="66"/>
      <c r="AW34" s="12"/>
      <c r="AX34" s="13"/>
      <c r="AY34" s="84"/>
      <c r="AZ34" s="29"/>
      <c r="BA34" s="66"/>
      <c r="BC34" s="12"/>
      <c r="BD34" s="13"/>
      <c r="BE34" s="84"/>
      <c r="BF34" s="29"/>
      <c r="BG34" s="83"/>
      <c r="BH34" s="83"/>
      <c r="BI34" s="83"/>
      <c r="BJ34" s="83"/>
      <c r="BK34" s="83"/>
      <c r="BL34" s="83"/>
      <c r="BM34" s="83"/>
      <c r="BN34" s="83"/>
      <c r="BO34" s="83"/>
      <c r="BP34" s="83"/>
      <c r="BQ34" s="83"/>
      <c r="BR34" s="83"/>
      <c r="BS34" s="83"/>
      <c r="BT34" s="83"/>
      <c r="BU34" s="83"/>
      <c r="BV34" s="83"/>
      <c r="BW34" s="83"/>
      <c r="BX34" s="83"/>
      <c r="BY34" s="83"/>
    </row>
    <row r="35" spans="1:77" s="47" customFormat="1" ht="40.5" customHeight="1">
      <c r="A35" s="44"/>
      <c r="B35" s="45" t="s">
        <v>9</v>
      </c>
      <c r="C35" s="113">
        <f>$U$3</f>
        <v>0</v>
      </c>
      <c r="D35" s="46"/>
      <c r="E35" s="53"/>
      <c r="F35" s="54"/>
      <c r="G35" s="44"/>
      <c r="H35" s="45" t="s">
        <v>9</v>
      </c>
      <c r="I35" s="113">
        <f>$U$3</f>
        <v>0</v>
      </c>
      <c r="J35" s="46"/>
      <c r="K35" s="53"/>
      <c r="L35" s="54"/>
      <c r="M35" s="48"/>
      <c r="N35" s="45" t="s">
        <v>9</v>
      </c>
      <c r="O35" s="113">
        <f>$U$3</f>
        <v>0</v>
      </c>
      <c r="P35" s="46"/>
      <c r="Q35" s="53"/>
      <c r="R35" s="54"/>
      <c r="S35" s="44"/>
      <c r="T35" s="45" t="s">
        <v>9</v>
      </c>
      <c r="U35" s="113">
        <f>$U$3</f>
        <v>0</v>
      </c>
      <c r="V35" s="127"/>
      <c r="W35" s="53"/>
      <c r="X35" s="54"/>
      <c r="Y35" s="44"/>
      <c r="Z35" s="45" t="s">
        <v>9</v>
      </c>
      <c r="AA35" s="113">
        <f>$U$3</f>
        <v>0</v>
      </c>
      <c r="AB35" s="46"/>
      <c r="AC35" s="53"/>
      <c r="AD35" s="54"/>
      <c r="AE35" s="44"/>
      <c r="AF35" s="45" t="s">
        <v>9</v>
      </c>
      <c r="AG35" s="113">
        <f>$U$3</f>
        <v>0</v>
      </c>
      <c r="AH35" s="46"/>
      <c r="AI35" s="65"/>
      <c r="AJ35" s="54"/>
      <c r="AK35" s="44"/>
      <c r="AL35" s="45" t="s">
        <v>9</v>
      </c>
      <c r="AM35" s="113">
        <f>$U$3</f>
        <v>0</v>
      </c>
      <c r="AN35" s="127"/>
      <c r="AO35" s="65"/>
      <c r="AP35" s="54"/>
      <c r="AQ35" s="44"/>
      <c r="AR35" s="45" t="s">
        <v>9</v>
      </c>
      <c r="AS35" s="113">
        <f>$U$3</f>
        <v>0</v>
      </c>
      <c r="AT35" s="46"/>
      <c r="AU35" s="65"/>
      <c r="AV35" s="54"/>
      <c r="AW35" s="44"/>
      <c r="AX35" s="45" t="s">
        <v>9</v>
      </c>
      <c r="AY35" s="113">
        <f>$U$3</f>
        <v>0</v>
      </c>
      <c r="AZ35" s="46"/>
      <c r="BA35" s="65"/>
      <c r="BB35" s="54"/>
      <c r="BC35" s="44"/>
      <c r="BD35" s="45" t="s">
        <v>9</v>
      </c>
      <c r="BE35" s="113">
        <f>$U$3</f>
        <v>0</v>
      </c>
      <c r="BF35" s="127"/>
      <c r="BG35" s="82"/>
      <c r="BH35" s="82"/>
      <c r="BI35" s="82"/>
      <c r="BJ35" s="82"/>
      <c r="BK35" s="82"/>
      <c r="BL35" s="82"/>
      <c r="BM35" s="82"/>
      <c r="BN35" s="82"/>
      <c r="BO35" s="82"/>
      <c r="BP35" s="82"/>
      <c r="BQ35" s="82"/>
      <c r="BR35" s="82"/>
      <c r="BS35" s="82"/>
      <c r="BT35" s="82"/>
      <c r="BU35" s="82"/>
      <c r="BV35" s="82"/>
      <c r="BW35" s="82"/>
      <c r="BX35" s="82"/>
      <c r="BY35" s="82"/>
    </row>
    <row r="36" spans="1:77">
      <c r="A36" s="92">
        <v>44095</v>
      </c>
      <c r="B36" s="23"/>
      <c r="C36" s="116"/>
      <c r="D36" s="119"/>
      <c r="G36" s="14">
        <v>44123</v>
      </c>
      <c r="H36" s="20"/>
      <c r="I36" s="116"/>
      <c r="J36" s="119"/>
      <c r="M36" s="14">
        <v>44151</v>
      </c>
      <c r="N36" s="13"/>
      <c r="O36" s="116"/>
      <c r="P36" s="119"/>
      <c r="S36" s="14">
        <v>44179</v>
      </c>
      <c r="T36" s="13"/>
      <c r="U36" s="116"/>
      <c r="V36" s="119"/>
      <c r="Y36" s="14">
        <v>44221</v>
      </c>
      <c r="Z36" s="13"/>
      <c r="AA36" s="116"/>
      <c r="AB36" s="119"/>
      <c r="AE36" s="14">
        <v>44249</v>
      </c>
      <c r="AF36" s="13"/>
      <c r="AG36" s="116"/>
      <c r="AH36" s="119"/>
      <c r="AI36" s="66"/>
      <c r="AK36" s="14">
        <v>44284</v>
      </c>
      <c r="AL36" s="13"/>
      <c r="AM36" s="116"/>
      <c r="AN36" s="119"/>
      <c r="AO36" s="66"/>
      <c r="AQ36" s="14">
        <v>44312</v>
      </c>
      <c r="AR36" s="13"/>
      <c r="AS36" s="116"/>
      <c r="AT36" s="119"/>
      <c r="AU36" s="66"/>
      <c r="AW36" s="14">
        <v>44340</v>
      </c>
      <c r="AX36" s="13"/>
      <c r="AY36" s="116"/>
      <c r="AZ36" s="119"/>
      <c r="BA36" s="66"/>
      <c r="BC36" s="14">
        <v>44368</v>
      </c>
      <c r="BD36" s="13"/>
      <c r="BE36" s="116"/>
      <c r="BF36" s="49"/>
      <c r="BG36" s="83"/>
      <c r="BH36" s="83"/>
      <c r="BI36" s="83"/>
      <c r="BJ36" s="83"/>
      <c r="BK36" s="83"/>
      <c r="BL36" s="83"/>
      <c r="BM36" s="83"/>
      <c r="BN36" s="83"/>
      <c r="BO36" s="83"/>
      <c r="BP36" s="83"/>
      <c r="BQ36" s="83"/>
      <c r="BR36" s="83"/>
      <c r="BS36" s="83"/>
      <c r="BT36" s="83"/>
      <c r="BU36" s="83"/>
      <c r="BV36" s="83"/>
      <c r="BW36" s="83"/>
      <c r="BX36" s="83"/>
      <c r="BY36" s="83"/>
    </row>
    <row r="37" spans="1:77">
      <c r="A37" s="92">
        <v>44096</v>
      </c>
      <c r="B37" s="20"/>
      <c r="C37" s="116"/>
      <c r="D37" s="119"/>
      <c r="G37" s="14">
        <v>44124</v>
      </c>
      <c r="H37" s="13"/>
      <c r="I37" s="116"/>
      <c r="J37" s="119"/>
      <c r="M37" s="14">
        <v>44152</v>
      </c>
      <c r="N37" s="13"/>
      <c r="O37" s="116"/>
      <c r="P37" s="119"/>
      <c r="S37" s="14">
        <v>44180</v>
      </c>
      <c r="T37" s="13"/>
      <c r="U37" s="116"/>
      <c r="V37" s="119"/>
      <c r="Y37" s="14">
        <v>44222</v>
      </c>
      <c r="Z37" s="13"/>
      <c r="AA37" s="116"/>
      <c r="AB37" s="119"/>
      <c r="AE37" s="14">
        <v>44250</v>
      </c>
      <c r="AF37" s="13"/>
      <c r="AG37" s="128"/>
      <c r="AH37" s="119"/>
      <c r="AI37" s="66"/>
      <c r="AK37" s="14">
        <v>44285</v>
      </c>
      <c r="AL37" s="13"/>
      <c r="AM37" s="116"/>
      <c r="AN37" s="119"/>
      <c r="AO37" s="66"/>
      <c r="AQ37" s="14">
        <v>44313</v>
      </c>
      <c r="AR37" s="13"/>
      <c r="AS37" s="116"/>
      <c r="AT37" s="119"/>
      <c r="AU37" s="66"/>
      <c r="AW37" s="14">
        <v>44341</v>
      </c>
      <c r="AX37" s="13"/>
      <c r="AY37" s="116"/>
      <c r="AZ37" s="119"/>
      <c r="BA37" s="66"/>
      <c r="BC37" s="14">
        <v>44369</v>
      </c>
      <c r="BD37" s="13"/>
      <c r="BE37" s="116"/>
      <c r="BF37" s="49"/>
      <c r="BG37" s="83"/>
      <c r="BH37" s="83"/>
      <c r="BI37" s="83"/>
      <c r="BJ37" s="83"/>
      <c r="BK37" s="83"/>
      <c r="BL37" s="83"/>
      <c r="BM37" s="83"/>
      <c r="BN37" s="83"/>
      <c r="BO37" s="83"/>
      <c r="BP37" s="83"/>
      <c r="BQ37" s="83"/>
      <c r="BR37" s="83"/>
      <c r="BS37" s="83"/>
      <c r="BT37" s="83"/>
      <c r="BU37" s="83"/>
      <c r="BV37" s="83"/>
      <c r="BW37" s="83"/>
      <c r="BX37" s="83"/>
      <c r="BY37" s="83"/>
    </row>
    <row r="38" spans="1:77">
      <c r="A38" s="92">
        <v>44097</v>
      </c>
      <c r="B38" s="13"/>
      <c r="C38" s="116"/>
      <c r="D38" s="119"/>
      <c r="G38" s="14">
        <v>44125</v>
      </c>
      <c r="H38" s="21"/>
      <c r="I38" s="116"/>
      <c r="J38" s="119"/>
      <c r="M38" s="14">
        <v>44153</v>
      </c>
      <c r="N38" s="13"/>
      <c r="O38" s="116"/>
      <c r="P38" s="119"/>
      <c r="S38" s="14">
        <v>44181</v>
      </c>
      <c r="T38" s="13"/>
      <c r="U38" s="116"/>
      <c r="V38" s="119"/>
      <c r="Y38" s="14">
        <v>44223</v>
      </c>
      <c r="Z38" s="13"/>
      <c r="AA38" s="116"/>
      <c r="AB38" s="119"/>
      <c r="AE38" s="14">
        <v>44251</v>
      </c>
      <c r="AF38" s="17"/>
      <c r="AG38" s="116"/>
      <c r="AH38" s="119"/>
      <c r="AI38" s="66"/>
      <c r="AK38" s="14">
        <v>44286</v>
      </c>
      <c r="AL38" s="13"/>
      <c r="AM38" s="116"/>
      <c r="AN38" s="119"/>
      <c r="AO38" s="66"/>
      <c r="AQ38" s="14">
        <v>44314</v>
      </c>
      <c r="AR38" s="13"/>
      <c r="AS38" s="116"/>
      <c r="AT38" s="119"/>
      <c r="AU38" s="66"/>
      <c r="AW38" s="14">
        <v>44342</v>
      </c>
      <c r="AX38" s="13"/>
      <c r="AY38" s="116"/>
      <c r="AZ38" s="119"/>
      <c r="BA38" s="66"/>
      <c r="BC38" s="14">
        <v>44370</v>
      </c>
      <c r="BD38" s="13" t="s">
        <v>1</v>
      </c>
      <c r="BE38" s="116"/>
      <c r="BF38" s="49"/>
    </row>
    <row r="39" spans="1:77">
      <c r="A39" s="92">
        <v>44098</v>
      </c>
      <c r="B39" s="20"/>
      <c r="C39" s="116"/>
      <c r="D39" s="119"/>
      <c r="G39" s="14">
        <v>44126</v>
      </c>
      <c r="H39" s="13"/>
      <c r="I39" s="116"/>
      <c r="J39" s="119"/>
      <c r="M39" s="14">
        <v>44154</v>
      </c>
      <c r="N39" s="13"/>
      <c r="O39" s="116"/>
      <c r="P39" s="119"/>
      <c r="S39" s="14">
        <v>44182</v>
      </c>
      <c r="T39" s="13"/>
      <c r="U39" s="116"/>
      <c r="V39" s="119"/>
      <c r="Y39" s="14">
        <v>44224</v>
      </c>
      <c r="Z39" s="13"/>
      <c r="AA39" s="116"/>
      <c r="AB39" s="119"/>
      <c r="AE39" s="14">
        <v>44252</v>
      </c>
      <c r="AF39" s="13"/>
      <c r="AG39" s="116"/>
      <c r="AH39" s="119"/>
      <c r="AI39" s="66"/>
      <c r="AK39" s="14">
        <v>44287</v>
      </c>
      <c r="AL39" s="13"/>
      <c r="AM39" s="116"/>
      <c r="AN39" s="119"/>
      <c r="AO39" s="66"/>
      <c r="AQ39" s="14">
        <v>44315</v>
      </c>
      <c r="AR39" s="13"/>
      <c r="AS39" s="116"/>
      <c r="AT39" s="119"/>
      <c r="AU39" s="66"/>
      <c r="AW39" s="14">
        <v>44343</v>
      </c>
      <c r="AX39" s="13"/>
      <c r="AY39" s="116"/>
      <c r="AZ39" s="119"/>
      <c r="BA39" s="66"/>
      <c r="BC39" s="14">
        <v>44371</v>
      </c>
      <c r="BD39" s="13" t="s">
        <v>28</v>
      </c>
      <c r="BE39" s="116"/>
      <c r="BF39" s="49"/>
    </row>
    <row r="40" spans="1:77">
      <c r="A40" s="92">
        <v>44099</v>
      </c>
      <c r="B40" s="125" t="s">
        <v>1</v>
      </c>
      <c r="C40" s="116"/>
      <c r="D40" s="119"/>
      <c r="G40" s="14">
        <v>44127</v>
      </c>
      <c r="H40" s="125" t="s">
        <v>1</v>
      </c>
      <c r="I40" s="116"/>
      <c r="J40" s="119"/>
      <c r="M40" s="14">
        <v>44155</v>
      </c>
      <c r="N40" s="125" t="s">
        <v>1</v>
      </c>
      <c r="O40" s="116"/>
      <c r="P40" s="119"/>
      <c r="S40" s="14">
        <v>44183</v>
      </c>
      <c r="T40" s="13"/>
      <c r="U40" s="116"/>
      <c r="V40" s="119"/>
      <c r="Y40" s="14">
        <v>44225</v>
      </c>
      <c r="Z40" s="13"/>
      <c r="AA40" s="116"/>
      <c r="AB40" s="119"/>
      <c r="AE40" s="14">
        <v>44253</v>
      </c>
      <c r="AF40" s="18"/>
      <c r="AG40" s="116"/>
      <c r="AH40" s="119"/>
      <c r="AI40" s="69"/>
      <c r="AJ40" s="70"/>
      <c r="AK40" s="14">
        <v>44288</v>
      </c>
      <c r="AL40" s="13"/>
      <c r="AM40" s="116"/>
      <c r="AN40" s="119"/>
      <c r="AO40" s="63"/>
      <c r="AQ40" s="14">
        <v>44316</v>
      </c>
      <c r="AR40" s="13"/>
      <c r="AS40" s="116"/>
      <c r="AT40" s="119"/>
      <c r="AU40" s="66"/>
      <c r="AW40" s="14">
        <v>44344</v>
      </c>
      <c r="AX40" s="13"/>
      <c r="AY40" s="116"/>
      <c r="AZ40" s="119"/>
      <c r="BA40" s="66"/>
      <c r="BC40" s="14">
        <v>44372</v>
      </c>
      <c r="BD40" s="13" t="s">
        <v>1</v>
      </c>
      <c r="BE40" s="116"/>
      <c r="BF40" s="49"/>
    </row>
    <row r="41" spans="1:77">
      <c r="A41" s="89" t="s">
        <v>10</v>
      </c>
      <c r="B41" s="13"/>
      <c r="C41" s="85">
        <f>SUM(C36:C40)</f>
        <v>0</v>
      </c>
      <c r="D41" s="25"/>
      <c r="E41" s="56"/>
      <c r="G41" s="89" t="s">
        <v>10</v>
      </c>
      <c r="H41" s="13"/>
      <c r="I41" s="85">
        <f>SUM(I36:I40)</f>
        <v>0</v>
      </c>
      <c r="J41" s="25"/>
      <c r="K41" s="56"/>
      <c r="M41" s="89" t="s">
        <v>10</v>
      </c>
      <c r="N41" s="13"/>
      <c r="O41" s="85">
        <f>SUM(O36:O40)</f>
        <v>0</v>
      </c>
      <c r="P41" s="25"/>
      <c r="Q41" s="61"/>
      <c r="S41" s="89" t="s">
        <v>10</v>
      </c>
      <c r="T41" s="13"/>
      <c r="U41" s="85">
        <f>SUM(U36:U40)</f>
        <v>0</v>
      </c>
      <c r="V41" s="25"/>
      <c r="W41" s="61"/>
      <c r="Y41" s="89" t="s">
        <v>10</v>
      </c>
      <c r="Z41" s="13"/>
      <c r="AA41" s="85">
        <f>SUM(AA36:AA40)</f>
        <v>0</v>
      </c>
      <c r="AB41" s="25"/>
      <c r="AC41" s="61"/>
      <c r="AE41" s="89" t="s">
        <v>10</v>
      </c>
      <c r="AF41" s="13"/>
      <c r="AG41" s="85">
        <f>SUM(AG36:AG40)</f>
        <v>0</v>
      </c>
      <c r="AH41" s="25"/>
      <c r="AI41" s="67"/>
      <c r="AK41" s="89" t="s">
        <v>10</v>
      </c>
      <c r="AL41" s="13"/>
      <c r="AM41" s="85">
        <f>SUM(AM36:AM40)</f>
        <v>0</v>
      </c>
      <c r="AN41" s="25"/>
      <c r="AO41" s="67"/>
      <c r="AQ41" s="89" t="s">
        <v>10</v>
      </c>
      <c r="AR41" s="13"/>
      <c r="AS41" s="85">
        <f>SUM(AS36:AS40)</f>
        <v>0</v>
      </c>
      <c r="AT41" s="25"/>
      <c r="AU41" s="67"/>
      <c r="AW41" s="89" t="s">
        <v>10</v>
      </c>
      <c r="AX41" s="13"/>
      <c r="AY41" s="85">
        <f>SUM(AY36:AY40)</f>
        <v>0</v>
      </c>
      <c r="AZ41" s="25"/>
      <c r="BA41" s="67"/>
      <c r="BC41" s="89" t="s">
        <v>10</v>
      </c>
      <c r="BD41" s="13"/>
      <c r="BE41" s="85">
        <f>SUM(BE36:BE40)</f>
        <v>0</v>
      </c>
      <c r="BF41" s="25"/>
    </row>
    <row r="42" spans="1:77" ht="29.25" customHeight="1">
      <c r="A42" s="173" t="s">
        <v>23</v>
      </c>
      <c r="B42" s="174"/>
      <c r="C42" s="86">
        <f>C41-C35</f>
        <v>0</v>
      </c>
      <c r="D42" s="26"/>
      <c r="E42" s="56"/>
      <c r="G42" s="173" t="s">
        <v>23</v>
      </c>
      <c r="H42" s="174"/>
      <c r="I42" s="86">
        <f>I41-I35</f>
        <v>0</v>
      </c>
      <c r="J42" s="26"/>
      <c r="K42" s="56"/>
      <c r="M42" s="173" t="s">
        <v>23</v>
      </c>
      <c r="N42" s="174"/>
      <c r="O42" s="86">
        <f>O41-O35</f>
        <v>0</v>
      </c>
      <c r="P42" s="26"/>
      <c r="Q42" s="61"/>
      <c r="S42" s="173" t="s">
        <v>23</v>
      </c>
      <c r="T42" s="174"/>
      <c r="U42" s="86">
        <f>U41-U35</f>
        <v>0</v>
      </c>
      <c r="V42" s="26"/>
      <c r="W42" s="61"/>
      <c r="Y42" s="173" t="s">
        <v>23</v>
      </c>
      <c r="Z42" s="174"/>
      <c r="AA42" s="86">
        <f>AA41-AA35</f>
        <v>0</v>
      </c>
      <c r="AB42" s="26"/>
      <c r="AC42" s="61"/>
      <c r="AE42" s="173" t="s">
        <v>23</v>
      </c>
      <c r="AF42" s="174"/>
      <c r="AG42" s="86">
        <f>AG41-AG35</f>
        <v>0</v>
      </c>
      <c r="AH42" s="26"/>
      <c r="AI42" s="68"/>
      <c r="AK42" s="173" t="s">
        <v>23</v>
      </c>
      <c r="AL42" s="174"/>
      <c r="AM42" s="86">
        <f>AM41-AM35</f>
        <v>0</v>
      </c>
      <c r="AN42" s="26"/>
      <c r="AO42" s="68"/>
      <c r="AQ42" s="173" t="s">
        <v>23</v>
      </c>
      <c r="AR42" s="174"/>
      <c r="AS42" s="86">
        <f>AS41-AS35</f>
        <v>0</v>
      </c>
      <c r="AT42" s="26"/>
      <c r="AU42" s="68"/>
      <c r="AW42" s="173" t="s">
        <v>23</v>
      </c>
      <c r="AX42" s="174"/>
      <c r="AY42" s="86">
        <f>AY41-AY35</f>
        <v>0</v>
      </c>
      <c r="AZ42" s="26"/>
      <c r="BA42" s="68"/>
      <c r="BC42" s="173" t="s">
        <v>23</v>
      </c>
      <c r="BD42" s="174"/>
      <c r="BE42" s="86">
        <f>BE41-BE35</f>
        <v>0</v>
      </c>
      <c r="BF42" s="26"/>
    </row>
    <row r="43" spans="1:77">
      <c r="A43" s="93"/>
      <c r="B43" s="16"/>
      <c r="C43" s="117"/>
      <c r="D43" s="27"/>
      <c r="E43" s="56"/>
      <c r="G43" s="15"/>
      <c r="H43" s="16"/>
      <c r="I43" s="120"/>
      <c r="J43" s="30"/>
      <c r="K43" s="56"/>
      <c r="M43" s="15"/>
      <c r="N43" s="16"/>
      <c r="O43" s="122"/>
      <c r="P43" s="31"/>
      <c r="S43" s="15"/>
      <c r="T43" s="16"/>
      <c r="U43" s="122"/>
      <c r="V43" s="31"/>
      <c r="Y43" s="15"/>
      <c r="Z43" s="16"/>
      <c r="AA43" s="122"/>
      <c r="AB43" s="31"/>
      <c r="AE43" s="15"/>
      <c r="AF43" s="16"/>
      <c r="AG43" s="122"/>
      <c r="AH43" s="31"/>
      <c r="AI43" s="66"/>
      <c r="AK43" s="126"/>
      <c r="AL43" s="16"/>
      <c r="AM43" s="122"/>
      <c r="AN43" s="31"/>
      <c r="AO43" s="66"/>
      <c r="AQ43" s="15"/>
      <c r="AR43" s="16"/>
      <c r="AS43" s="122"/>
      <c r="AT43" s="31"/>
      <c r="AU43" s="66"/>
      <c r="AW43" s="15"/>
      <c r="AX43" s="16"/>
      <c r="AY43" s="122"/>
      <c r="AZ43" s="31"/>
      <c r="BA43" s="66"/>
      <c r="BC43" s="15"/>
      <c r="BD43" s="16"/>
      <c r="BE43" s="122"/>
      <c r="BF43" s="31"/>
    </row>
    <row r="44" spans="1:77" s="10" customFormat="1" ht="40.5" customHeight="1">
      <c r="A44" s="8"/>
      <c r="B44" s="9"/>
      <c r="C44" s="11"/>
      <c r="D44" s="11"/>
      <c r="E44" s="53"/>
      <c r="F44" s="54"/>
      <c r="G44" s="8"/>
      <c r="H44" s="8"/>
      <c r="I44" s="8"/>
      <c r="J44" s="8"/>
      <c r="K44" s="53"/>
      <c r="L44" s="54"/>
      <c r="M44" s="8"/>
      <c r="N44" s="8"/>
      <c r="O44" s="8"/>
      <c r="P44" s="8"/>
      <c r="Q44" s="53"/>
      <c r="R44" s="54"/>
      <c r="S44" s="8"/>
      <c r="T44" s="8"/>
      <c r="U44" s="8"/>
      <c r="V44" s="8"/>
      <c r="W44" s="53"/>
      <c r="X44" s="54"/>
      <c r="Y44" s="8"/>
      <c r="Z44" s="8"/>
      <c r="AA44" s="8"/>
      <c r="AB44" s="8"/>
      <c r="AC44" s="53"/>
      <c r="AD44" s="54"/>
      <c r="AE44" s="8"/>
      <c r="AF44" s="8"/>
      <c r="AG44" s="8"/>
      <c r="AH44" s="8"/>
      <c r="AI44" s="53"/>
      <c r="AJ44" s="54"/>
      <c r="AK44" s="8"/>
      <c r="AL44" s="8"/>
      <c r="AM44" s="8"/>
      <c r="AN44" s="8"/>
      <c r="AO44" s="53"/>
      <c r="AP44" s="54"/>
      <c r="AQ44" s="8"/>
      <c r="AR44" s="8"/>
      <c r="AS44" s="8"/>
      <c r="AT44" s="8"/>
      <c r="AU44" s="53"/>
      <c r="AV44" s="54"/>
      <c r="AW44" s="8"/>
      <c r="AX44" s="8"/>
      <c r="AY44" s="8"/>
      <c r="AZ44" s="8"/>
      <c r="BA44" s="53"/>
      <c r="BB44" s="54"/>
      <c r="BC44" s="8"/>
      <c r="BD44" s="8"/>
      <c r="BE44" s="8"/>
      <c r="BF44" s="8"/>
    </row>
    <row r="45" spans="1:77">
      <c r="M45" s="2"/>
      <c r="O45" s="32"/>
      <c r="P45" s="32"/>
      <c r="S45" s="2"/>
      <c r="U45" s="32"/>
      <c r="V45" s="32"/>
      <c r="Y45" s="2"/>
      <c r="AA45" s="32"/>
      <c r="AB45" s="32"/>
      <c r="AE45" s="2"/>
      <c r="AG45" s="32"/>
      <c r="AH45" s="32"/>
      <c r="AI45" s="71"/>
      <c r="AK45" s="2"/>
      <c r="AM45" s="32"/>
      <c r="AN45" s="32"/>
      <c r="AO45" s="71"/>
      <c r="AQ45" s="2"/>
      <c r="AS45" s="32"/>
      <c r="AT45" s="32"/>
      <c r="AU45" s="71"/>
      <c r="AW45" s="2"/>
      <c r="AY45" s="32"/>
      <c r="AZ45" s="32"/>
      <c r="BA45" s="71"/>
      <c r="BC45" s="2"/>
      <c r="BE45" s="32"/>
      <c r="BF45" s="32"/>
    </row>
    <row r="46" spans="1:77">
      <c r="M46" s="2"/>
      <c r="N46" s="4"/>
      <c r="O46" s="32"/>
      <c r="P46" s="32"/>
      <c r="S46" s="2"/>
      <c r="U46" s="32"/>
      <c r="V46" s="32"/>
      <c r="Y46" s="2"/>
      <c r="AA46" s="32"/>
      <c r="AB46" s="32"/>
      <c r="AE46" s="2"/>
      <c r="AG46" s="32"/>
      <c r="AH46" s="32"/>
      <c r="AI46" s="71"/>
      <c r="AK46" s="2"/>
      <c r="AM46" s="32"/>
      <c r="AN46" s="32"/>
      <c r="AO46" s="71"/>
      <c r="AQ46" s="2"/>
      <c r="AS46" s="32"/>
      <c r="AT46" s="32"/>
      <c r="AU46" s="71"/>
      <c r="AW46" s="2"/>
      <c r="AY46" s="32"/>
      <c r="AZ46" s="32"/>
      <c r="BA46" s="71"/>
      <c r="BC46" s="2"/>
      <c r="BE46" s="32"/>
      <c r="BF46" s="32"/>
    </row>
    <row r="47" spans="1:77">
      <c r="M47" s="2"/>
      <c r="O47" s="32"/>
      <c r="P47" s="32"/>
      <c r="S47" s="2"/>
      <c r="U47" s="32"/>
      <c r="V47" s="32"/>
      <c r="Y47" s="2"/>
      <c r="AA47" s="32"/>
      <c r="AB47" s="32"/>
      <c r="AE47" s="2"/>
      <c r="AG47" s="32"/>
      <c r="AH47" s="32"/>
      <c r="AI47" s="71"/>
      <c r="AK47" s="2"/>
      <c r="AM47" s="32"/>
      <c r="AN47" s="32"/>
      <c r="AO47" s="71"/>
      <c r="AQ47" s="2"/>
      <c r="AS47" s="32"/>
      <c r="AT47" s="32"/>
      <c r="AU47" s="71"/>
      <c r="AW47" s="2"/>
      <c r="AY47" s="32"/>
      <c r="AZ47" s="32"/>
      <c r="BA47" s="71"/>
      <c r="BC47" s="2"/>
      <c r="BE47" s="32"/>
      <c r="BF47" s="32"/>
    </row>
    <row r="48" spans="1:77">
      <c r="M48" s="2"/>
      <c r="O48" s="32"/>
      <c r="P48" s="32"/>
      <c r="S48" s="2"/>
      <c r="U48" s="32"/>
      <c r="V48" s="32"/>
      <c r="Y48" s="2"/>
      <c r="AA48" s="32"/>
      <c r="AB48" s="32"/>
      <c r="AE48" s="2"/>
      <c r="AG48" s="32"/>
      <c r="AH48" s="32"/>
      <c r="AI48" s="71"/>
      <c r="AK48" s="2"/>
      <c r="AM48" s="32"/>
      <c r="AN48" s="32"/>
      <c r="AO48" s="71"/>
      <c r="AQ48" s="2"/>
      <c r="AS48" s="32"/>
      <c r="AT48" s="32"/>
      <c r="AU48" s="71"/>
      <c r="AW48" s="2"/>
      <c r="AY48" s="32"/>
      <c r="AZ48" s="32"/>
      <c r="BA48" s="71"/>
      <c r="BC48" s="2"/>
      <c r="BE48" s="32"/>
      <c r="BF48" s="32"/>
    </row>
    <row r="49" spans="13:58">
      <c r="M49" s="2"/>
      <c r="N49" s="4"/>
      <c r="O49" s="32"/>
      <c r="P49" s="32"/>
      <c r="S49" s="2"/>
      <c r="U49" s="32"/>
      <c r="V49" s="32"/>
      <c r="Y49" s="2"/>
      <c r="AA49" s="32"/>
      <c r="AB49" s="32"/>
      <c r="AE49" s="2"/>
      <c r="AG49" s="32"/>
      <c r="AH49" s="32"/>
      <c r="AI49" s="71"/>
      <c r="AK49" s="2"/>
      <c r="AM49" s="32"/>
      <c r="AN49" s="32"/>
      <c r="AO49" s="71"/>
      <c r="AQ49" s="2"/>
      <c r="AS49" s="32"/>
      <c r="AT49" s="32"/>
      <c r="AU49" s="71"/>
      <c r="AW49" s="2"/>
      <c r="AY49" s="32"/>
      <c r="AZ49" s="32"/>
      <c r="BA49" s="71"/>
      <c r="BC49" s="2"/>
      <c r="BE49" s="32"/>
      <c r="BF49" s="32"/>
    </row>
    <row r="50" spans="13:58">
      <c r="M50" s="3"/>
      <c r="O50" s="33"/>
      <c r="P50" s="33"/>
      <c r="Q50" s="61"/>
      <c r="S50" s="3"/>
      <c r="U50" s="33"/>
      <c r="V50" s="33"/>
      <c r="W50" s="61"/>
      <c r="Y50" s="3"/>
      <c r="AA50" s="33"/>
      <c r="AB50" s="33"/>
      <c r="AC50" s="61"/>
      <c r="AE50" s="3"/>
      <c r="AG50" s="33"/>
      <c r="AH50" s="33"/>
      <c r="AI50" s="72"/>
      <c r="AK50" s="3"/>
      <c r="AM50" s="33"/>
      <c r="AN50" s="33"/>
      <c r="AO50" s="72"/>
      <c r="AQ50" s="3"/>
      <c r="AS50" s="33"/>
      <c r="AT50" s="33"/>
      <c r="AU50" s="72"/>
      <c r="AW50" s="3"/>
      <c r="AY50" s="33"/>
      <c r="AZ50" s="33"/>
      <c r="BA50" s="72"/>
      <c r="BC50" s="3"/>
      <c r="BE50" s="33"/>
      <c r="BF50" s="33"/>
    </row>
    <row r="51" spans="13:58">
      <c r="M51" s="3"/>
      <c r="O51" s="34"/>
      <c r="P51" s="34"/>
      <c r="S51" s="3"/>
      <c r="U51" s="34"/>
      <c r="V51" s="34"/>
      <c r="Y51" s="3"/>
      <c r="AA51" s="34"/>
      <c r="AB51" s="34"/>
      <c r="AE51" s="3"/>
      <c r="AG51" s="34"/>
      <c r="AH51" s="34"/>
      <c r="AI51" s="73"/>
      <c r="AK51" s="3"/>
      <c r="AM51" s="34"/>
      <c r="AN51" s="34"/>
      <c r="AO51" s="73"/>
      <c r="AQ51" s="3"/>
      <c r="AS51" s="34"/>
      <c r="AT51" s="34"/>
      <c r="AU51" s="73"/>
      <c r="AW51" s="3"/>
      <c r="AY51" s="34"/>
      <c r="AZ51" s="34"/>
      <c r="BA51" s="73"/>
      <c r="BC51" s="3"/>
      <c r="BE51" s="34"/>
      <c r="BF51" s="34"/>
    </row>
  </sheetData>
  <sheetProtection algorithmName="SHA-512" hashValue="YutxSeqpf/NzM1e3SLVILD/QTQSxBCiD29obnpf5uFU7Px6OsN/NZtaX8C97r0baCt7idGQT3KyTFPB6Y7i5aA==" saltValue="eJrH5g54gCUVXv2bJzQUrg==" spinCount="100000" sheet="1" objects="1" scenarios="1"/>
  <mergeCells count="61">
    <mergeCell ref="A42:B42"/>
    <mergeCell ref="G42:H42"/>
    <mergeCell ref="M42:N42"/>
    <mergeCell ref="S42:T42"/>
    <mergeCell ref="Y42:Z42"/>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33:B33"/>
    <mergeCell ref="G33:H33"/>
    <mergeCell ref="M33:N33"/>
    <mergeCell ref="S33:T33"/>
    <mergeCell ref="Y33:Z33"/>
    <mergeCell ref="A24:B24"/>
    <mergeCell ref="G24:H24"/>
    <mergeCell ref="M24:N24"/>
    <mergeCell ref="S24:T24"/>
    <mergeCell ref="Y24:Z24"/>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C4:H4"/>
    <mergeCell ref="A5:C5"/>
    <mergeCell ref="G5:I5"/>
    <mergeCell ref="Y5:AA5"/>
    <mergeCell ref="AE5:AG5"/>
    <mergeCell ref="AG2:AR2"/>
    <mergeCell ref="A3:G3"/>
    <mergeCell ref="H3:M3"/>
    <mergeCell ref="N3:S3"/>
    <mergeCell ref="U3:X3"/>
    <mergeCell ref="Z3:AA3"/>
    <mergeCell ref="N1:AD1"/>
    <mergeCell ref="A2:G2"/>
    <mergeCell ref="H2:M2"/>
    <mergeCell ref="N2:S2"/>
    <mergeCell ref="U2:X2"/>
    <mergeCell ref="Z2:AA2"/>
  </mergeCells>
  <conditionalFormatting sqref="Z3:AB3">
    <cfRule type="cellIs" dxfId="4"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3" priority="4" operator="lessThan">
      <formula>0</formula>
    </cfRule>
  </conditionalFormatting>
  <conditionalFormatting sqref="U42:V42">
    <cfRule type="cellIs" dxfId="2" priority="3" operator="lessThan">
      <formula>0</formula>
    </cfRule>
  </conditionalFormatting>
  <conditionalFormatting sqref="AM42:AN42">
    <cfRule type="cellIs" dxfId="1" priority="2" operator="lessThan">
      <formula>0</formula>
    </cfRule>
  </conditionalFormatting>
  <conditionalFormatting sqref="BE42:BF42">
    <cfRule type="cellIs" dxfId="0"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31"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4EC58139DA684E9AD90F86C742B2D1" ma:contentTypeVersion="12" ma:contentTypeDescription="Create a new document." ma:contentTypeScope="" ma:versionID="a91f15f8943f9a0fc8f206f18a23314d">
  <xsd:schema xmlns:xsd="http://www.w3.org/2001/XMLSchema" xmlns:xs="http://www.w3.org/2001/XMLSchema" xmlns:p="http://schemas.microsoft.com/office/2006/metadata/properties" xmlns:ns2="1b11901f-624a-4c3a-9c8d-d3442876088b" xmlns:ns3="2ca7a0ce-f931-4d65-96ac-bab7152f8928" targetNamespace="http://schemas.microsoft.com/office/2006/metadata/properties" ma:root="true" ma:fieldsID="45d591f5ff70d02cc804f7c5da8b11e4" ns2:_="" ns3:_="">
    <xsd:import namespace="1b11901f-624a-4c3a-9c8d-d3442876088b"/>
    <xsd:import namespace="2ca7a0ce-f931-4d65-96ac-bab7152f89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1901f-624a-4c3a-9c8d-d344287608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a7a0ce-f931-4d65-96ac-bab7152f892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1b11901f-624a-4c3a-9c8d-d3442876088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9F1C7E-1D8B-4D6B-A3B4-FC3825A61D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1901f-624a-4c3a-9c8d-d3442876088b"/>
    <ds:schemaRef ds:uri="2ca7a0ce-f931-4d65-96ac-bab7152f89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EA49CE-B059-4BC5-BBB0-2C0FE1BA3F9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2ca7a0ce-f931-4d65-96ac-bab7152f8928"/>
    <ds:schemaRef ds:uri="http://schemas.openxmlformats.org/package/2006/metadata/core-properties"/>
    <ds:schemaRef ds:uri="1b11901f-624a-4c3a-9c8d-d3442876088b"/>
    <ds:schemaRef ds:uri="http://www.w3.org/XML/1998/namespace"/>
  </ds:schemaRefs>
</ds:datastoreItem>
</file>

<file path=customXml/itemProps3.xml><?xml version="1.0" encoding="utf-8"?>
<ds:datastoreItem xmlns:ds="http://schemas.openxmlformats.org/officeDocument/2006/customXml" ds:itemID="{38E4182F-73A0-4E78-90D4-90464A1144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Précisions</vt:lpstr>
      <vt:lpstr>Temps supp. - Fonction 1</vt:lpstr>
      <vt:lpstr>Temps supp. - Fonction 2</vt:lpstr>
      <vt:lpstr>Temps supp. - Fonction 3</vt:lpstr>
      <vt:lpstr>Temps supp. - Fonction 4</vt:lpstr>
      <vt:lpstr>Temps supp. - Fonction 5</vt:lpstr>
      <vt:lpstr>Temps supp. - Fonction 6</vt:lpstr>
      <vt:lpstr>Temps supp. - Fonction 7</vt:lpstr>
      <vt:lpstr>'Temps supp. - Fonction 1'!Zone_d_impression</vt:lpstr>
      <vt:lpstr>'Temps supp. - Fonction 2'!Zone_d_impression</vt:lpstr>
      <vt:lpstr>'Temps supp. - Fonction 3'!Zone_d_impression</vt:lpstr>
      <vt:lpstr>'Temps supp. - Fonction 4'!Zone_d_impression</vt:lpstr>
      <vt:lpstr>'Temps supp. - Fonction 5'!Zone_d_impression</vt:lpstr>
      <vt:lpstr>'Temps supp. - Fonction 6'!Zone_d_impression</vt:lpstr>
      <vt:lpstr>'Temps supp. - Fonction 7'!Zone_d_impression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Gilbert</dc:creator>
  <cp:lastModifiedBy>Kim D'Amour</cp:lastModifiedBy>
  <cp:lastPrinted>2020-09-28T14:12:41Z</cp:lastPrinted>
  <dcterms:created xsi:type="dcterms:W3CDTF">2018-10-22T17:57:30Z</dcterms:created>
  <dcterms:modified xsi:type="dcterms:W3CDTF">2020-09-30T21:01:23Z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0x010100D44EC58139DA684E9AD90F86C742B2D1</vt:lpwstr>
  </property>
  <property fmtid="{D5CDD505-2E9C-101B-9397-08002B2CF9AE}" pid="3" name="Order">
    <vt:r8>48585600</vt:r8>
  </property>
</Properties>
</file>