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aplcsq.sharepoint.com/sites/AssociationProfesseursLignery/Shared Documents/COMMUN/Fabryce/Excel/Calculateur de tâche/"/>
    </mc:Choice>
  </mc:AlternateContent>
  <xr:revisionPtr revIDLastSave="1" documentId="8_{807792BA-3ACE-4BFA-BC52-6439CAC40C79}" xr6:coauthVersionLast="47" xr6:coauthVersionMax="47" xr10:uidLastSave="{6ED88D48-3200-4853-BAF2-B3D973BF16C3}"/>
  <bookViews>
    <workbookView xWindow="-57720" yWindow="105" windowWidth="29040" windowHeight="15840" activeTab="1" xr2:uid="{00000000-000D-0000-FFFF-FFFF00000000}"/>
  </bookViews>
  <sheets>
    <sheet name="Précisions" sheetId="21" r:id="rId1"/>
    <sheet name="Temps supp. - Fonction 1" sheetId="14" r:id="rId2"/>
    <sheet name="Temps supp. - Fonction 2" sheetId="22" r:id="rId3"/>
    <sheet name="Temps supp. - Fonction 3" sheetId="23" r:id="rId4"/>
    <sheet name="Temps supp. - Fonction 4" sheetId="24" r:id="rId5"/>
    <sheet name="Temps supp. - Fonction 5" sheetId="25" r:id="rId6"/>
    <sheet name="Temps supp. - Fonction 6" sheetId="26" r:id="rId7"/>
    <sheet name="Temps supp. - Fonction 7" sheetId="27" r:id="rId8"/>
  </sheets>
  <definedNames>
    <definedName name="_xlnm.Print_Area" localSheetId="1">'Temps supp. - Fonction 1'!$A$1:$BE$43</definedName>
    <definedName name="_xlnm.Print_Area" localSheetId="2">'Temps supp. - Fonction 2'!$A$1:$BE$43</definedName>
    <definedName name="_xlnm.Print_Area" localSheetId="3">'Temps supp. - Fonction 3'!$A$1:$BE$43</definedName>
    <definedName name="_xlnm.Print_Area" localSheetId="4">'Temps supp. - Fonction 4'!$A$1:$BE$43</definedName>
    <definedName name="_xlnm.Print_Area" localSheetId="5">'Temps supp. - Fonction 5'!$A$1:$BE$43</definedName>
    <definedName name="_xlnm.Print_Area" localSheetId="6">'Temps supp. - Fonction 6'!$A$1:$BE$43</definedName>
    <definedName name="_xlnm.Print_Area" localSheetId="7">'Temps supp. - Fonction 7'!$A$1:$BE$43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42" i="27" l="1"/>
  <c r="AA42" i="27"/>
  <c r="O42" i="27"/>
  <c r="BE41" i="27"/>
  <c r="BE42" i="27" s="1"/>
  <c r="AY41" i="27"/>
  <c r="AY42" i="27" s="1"/>
  <c r="AS41" i="27"/>
  <c r="AS42" i="27" s="1"/>
  <c r="AM41" i="27"/>
  <c r="AM42" i="27" s="1"/>
  <c r="AG41" i="27"/>
  <c r="AA41" i="27"/>
  <c r="U41" i="27"/>
  <c r="O41" i="27"/>
  <c r="I41" i="27"/>
  <c r="I42" i="27" s="1"/>
  <c r="C41" i="27"/>
  <c r="C42" i="27" s="1"/>
  <c r="BE35" i="27"/>
  <c r="AY35" i="27"/>
  <c r="AS35" i="27"/>
  <c r="AM35" i="27"/>
  <c r="AG35" i="27"/>
  <c r="AA35" i="27"/>
  <c r="U35" i="27"/>
  <c r="U42" i="27" s="1"/>
  <c r="O35" i="27"/>
  <c r="I35" i="27"/>
  <c r="C35" i="27"/>
  <c r="BE33" i="27"/>
  <c r="AY33" i="27"/>
  <c r="U33" i="27"/>
  <c r="O33" i="27"/>
  <c r="I33" i="27"/>
  <c r="C33" i="27"/>
  <c r="BE32" i="27"/>
  <c r="AY32" i="27"/>
  <c r="AS32" i="27"/>
  <c r="AS33" i="27" s="1"/>
  <c r="AM32" i="27"/>
  <c r="AM33" i="27" s="1"/>
  <c r="AG32" i="27"/>
  <c r="AG33" i="27" s="1"/>
  <c r="AA32" i="27"/>
  <c r="AA33" i="27" s="1"/>
  <c r="U32" i="27"/>
  <c r="O32" i="27"/>
  <c r="I32" i="27"/>
  <c r="C32" i="27"/>
  <c r="BE26" i="27"/>
  <c r="AY26" i="27"/>
  <c r="AS26" i="27"/>
  <c r="AM26" i="27"/>
  <c r="AG26" i="27"/>
  <c r="AA26" i="27"/>
  <c r="U26" i="27"/>
  <c r="O26" i="27"/>
  <c r="I26" i="27"/>
  <c r="C26" i="27"/>
  <c r="BE24" i="27"/>
  <c r="AY24" i="27"/>
  <c r="AS24" i="27"/>
  <c r="AM24" i="27"/>
  <c r="I24" i="27"/>
  <c r="C24" i="27"/>
  <c r="BE23" i="27"/>
  <c r="AY23" i="27"/>
  <c r="AS23" i="27"/>
  <c r="AM23" i="27"/>
  <c r="AG23" i="27"/>
  <c r="AG24" i="27" s="1"/>
  <c r="AA23" i="27"/>
  <c r="AA24" i="27" s="1"/>
  <c r="U23" i="27"/>
  <c r="U24" i="27" s="1"/>
  <c r="O23" i="27"/>
  <c r="O24" i="27" s="1"/>
  <c r="I23" i="27"/>
  <c r="C23" i="27"/>
  <c r="BE17" i="27"/>
  <c r="AY17" i="27"/>
  <c r="AS17" i="27"/>
  <c r="AM17" i="27"/>
  <c r="AG17" i="27"/>
  <c r="AA17" i="27"/>
  <c r="U17" i="27"/>
  <c r="O17" i="27"/>
  <c r="I17" i="27"/>
  <c r="C17" i="27"/>
  <c r="AS15" i="27"/>
  <c r="AM15" i="27"/>
  <c r="AG15" i="27"/>
  <c r="AA15" i="27"/>
  <c r="BE14" i="27"/>
  <c r="BE15" i="27" s="1"/>
  <c r="AY14" i="27"/>
  <c r="AY15" i="27" s="1"/>
  <c r="AS14" i="27"/>
  <c r="AM14" i="27"/>
  <c r="AG14" i="27"/>
  <c r="AA14" i="27"/>
  <c r="U14" i="27"/>
  <c r="U15" i="27" s="1"/>
  <c r="O14" i="27"/>
  <c r="O15" i="27" s="1"/>
  <c r="I14" i="27"/>
  <c r="I15" i="27" s="1"/>
  <c r="C14" i="27"/>
  <c r="C15" i="27" s="1"/>
  <c r="BE8" i="27"/>
  <c r="AY8" i="27"/>
  <c r="AS8" i="27"/>
  <c r="AM8" i="27"/>
  <c r="AG8" i="27"/>
  <c r="AA8" i="27"/>
  <c r="U8" i="27"/>
  <c r="O8" i="27"/>
  <c r="I8" i="27"/>
  <c r="C8" i="27"/>
  <c r="U42" i="26"/>
  <c r="O42" i="26"/>
  <c r="BE41" i="26"/>
  <c r="BE42" i="26" s="1"/>
  <c r="AY41" i="26"/>
  <c r="AY42" i="26" s="1"/>
  <c r="AS41" i="26"/>
  <c r="AS42" i="26" s="1"/>
  <c r="AM41" i="26"/>
  <c r="AG41" i="26"/>
  <c r="AG42" i="26" s="1"/>
  <c r="AA41" i="26"/>
  <c r="AA42" i="26" s="1"/>
  <c r="U41" i="26"/>
  <c r="O41" i="26"/>
  <c r="I41" i="26"/>
  <c r="I42" i="26" s="1"/>
  <c r="C41" i="26"/>
  <c r="C42" i="26" s="1"/>
  <c r="BE35" i="26"/>
  <c r="AY35" i="26"/>
  <c r="AS35" i="26"/>
  <c r="AM35" i="26"/>
  <c r="AM42" i="26" s="1"/>
  <c r="AG35" i="26"/>
  <c r="AA35" i="26"/>
  <c r="U35" i="26"/>
  <c r="O35" i="26"/>
  <c r="I35" i="26"/>
  <c r="C35" i="26"/>
  <c r="BE33" i="26"/>
  <c r="AY33" i="26"/>
  <c r="I33" i="26"/>
  <c r="C33" i="26"/>
  <c r="BE32" i="26"/>
  <c r="AY32" i="26"/>
  <c r="AS32" i="26"/>
  <c r="AS33" i="26" s="1"/>
  <c r="AM32" i="26"/>
  <c r="AM33" i="26" s="1"/>
  <c r="AG32" i="26"/>
  <c r="AG33" i="26" s="1"/>
  <c r="AA32" i="26"/>
  <c r="U32" i="26"/>
  <c r="U33" i="26" s="1"/>
  <c r="O32" i="26"/>
  <c r="O33" i="26" s="1"/>
  <c r="I32" i="26"/>
  <c r="C32" i="26"/>
  <c r="BE26" i="26"/>
  <c r="AY26" i="26"/>
  <c r="AS26" i="26"/>
  <c r="AM26" i="26"/>
  <c r="AG26" i="26"/>
  <c r="AA26" i="26"/>
  <c r="AA33" i="26" s="1"/>
  <c r="U26" i="26"/>
  <c r="O26" i="26"/>
  <c r="I26" i="26"/>
  <c r="C26" i="26"/>
  <c r="AS24" i="26"/>
  <c r="AM24" i="26"/>
  <c r="BE23" i="26"/>
  <c r="BE24" i="26" s="1"/>
  <c r="AY23" i="26"/>
  <c r="AY24" i="26" s="1"/>
  <c r="AS23" i="26"/>
  <c r="AM23" i="26"/>
  <c r="AG23" i="26"/>
  <c r="AG24" i="26" s="1"/>
  <c r="AA23" i="26"/>
  <c r="AA24" i="26" s="1"/>
  <c r="U23" i="26"/>
  <c r="U24" i="26" s="1"/>
  <c r="O23" i="26"/>
  <c r="I23" i="26"/>
  <c r="I24" i="26" s="1"/>
  <c r="C23" i="26"/>
  <c r="C24" i="26" s="1"/>
  <c r="BE17" i="26"/>
  <c r="AY17" i="26"/>
  <c r="AS17" i="26"/>
  <c r="AM17" i="26"/>
  <c r="AG17" i="26"/>
  <c r="AA17" i="26"/>
  <c r="U17" i="26"/>
  <c r="O17" i="26"/>
  <c r="O24" i="26" s="1"/>
  <c r="I17" i="26"/>
  <c r="C17" i="26"/>
  <c r="AG15" i="26"/>
  <c r="AA15" i="26"/>
  <c r="BE14" i="26"/>
  <c r="BE15" i="26" s="1"/>
  <c r="AY14" i="26"/>
  <c r="AS14" i="26"/>
  <c r="AS15" i="26" s="1"/>
  <c r="AM14" i="26"/>
  <c r="AM15" i="26" s="1"/>
  <c r="AG14" i="26"/>
  <c r="AA14" i="26"/>
  <c r="U14" i="26"/>
  <c r="U15" i="26" s="1"/>
  <c r="O14" i="26"/>
  <c r="O15" i="26" s="1"/>
  <c r="I14" i="26"/>
  <c r="I15" i="26" s="1"/>
  <c r="C14" i="26"/>
  <c r="BE8" i="26"/>
  <c r="AY8" i="26"/>
  <c r="AY15" i="26" s="1"/>
  <c r="AS8" i="26"/>
  <c r="AM8" i="26"/>
  <c r="AG8" i="26"/>
  <c r="AA8" i="26"/>
  <c r="U8" i="26"/>
  <c r="O8" i="26"/>
  <c r="I8" i="26"/>
  <c r="C8" i="26"/>
  <c r="C15" i="26" s="1"/>
  <c r="Z3" i="26" s="1"/>
  <c r="O42" i="25"/>
  <c r="BE41" i="25"/>
  <c r="BE42" i="25" s="1"/>
  <c r="AY41" i="25"/>
  <c r="AY42" i="25" s="1"/>
  <c r="AS41" i="25"/>
  <c r="AS42" i="25" s="1"/>
  <c r="AM41" i="25"/>
  <c r="AM42" i="25" s="1"/>
  <c r="AG41" i="25"/>
  <c r="AG42" i="25" s="1"/>
  <c r="AA41" i="25"/>
  <c r="AA42" i="25" s="1"/>
  <c r="U41" i="25"/>
  <c r="U42" i="25" s="1"/>
  <c r="O41" i="25"/>
  <c r="I41" i="25"/>
  <c r="I42" i="25" s="1"/>
  <c r="C41" i="25"/>
  <c r="C42" i="25" s="1"/>
  <c r="BE35" i="25"/>
  <c r="AY35" i="25"/>
  <c r="AS35" i="25"/>
  <c r="AM35" i="25"/>
  <c r="AG35" i="25"/>
  <c r="AA35" i="25"/>
  <c r="U35" i="25"/>
  <c r="O35" i="25"/>
  <c r="I35" i="25"/>
  <c r="C35" i="25"/>
  <c r="AY33" i="25"/>
  <c r="C33" i="25"/>
  <c r="BE32" i="25"/>
  <c r="BE33" i="25" s="1"/>
  <c r="AY32" i="25"/>
  <c r="AS32" i="25"/>
  <c r="AS33" i="25" s="1"/>
  <c r="AM32" i="25"/>
  <c r="AM33" i="25" s="1"/>
  <c r="AG32" i="25"/>
  <c r="AG33" i="25" s="1"/>
  <c r="AA32" i="25"/>
  <c r="AA33" i="25" s="1"/>
  <c r="U32" i="25"/>
  <c r="U33" i="25" s="1"/>
  <c r="O32" i="25"/>
  <c r="O33" i="25" s="1"/>
  <c r="I32" i="25"/>
  <c r="I33" i="25" s="1"/>
  <c r="C32" i="25"/>
  <c r="BE26" i="25"/>
  <c r="AY26" i="25"/>
  <c r="AS26" i="25"/>
  <c r="AM26" i="25"/>
  <c r="AG26" i="25"/>
  <c r="AA26" i="25"/>
  <c r="U26" i="25"/>
  <c r="O26" i="25"/>
  <c r="I26" i="25"/>
  <c r="C26" i="25"/>
  <c r="AM24" i="25"/>
  <c r="BE23" i="25"/>
  <c r="BE24" i="25" s="1"/>
  <c r="AY23" i="25"/>
  <c r="AY24" i="25" s="1"/>
  <c r="AS23" i="25"/>
  <c r="AS24" i="25" s="1"/>
  <c r="AM23" i="25"/>
  <c r="AG23" i="25"/>
  <c r="AG24" i="25" s="1"/>
  <c r="AA23" i="25"/>
  <c r="AA24" i="25" s="1"/>
  <c r="U23" i="25"/>
  <c r="U24" i="25" s="1"/>
  <c r="O23" i="25"/>
  <c r="O24" i="25" s="1"/>
  <c r="I23" i="25"/>
  <c r="I24" i="25" s="1"/>
  <c r="C23" i="25"/>
  <c r="C24" i="25" s="1"/>
  <c r="BE17" i="25"/>
  <c r="AY17" i="25"/>
  <c r="AS17" i="25"/>
  <c r="AM17" i="25"/>
  <c r="AG17" i="25"/>
  <c r="AA17" i="25"/>
  <c r="U17" i="25"/>
  <c r="O17" i="25"/>
  <c r="I17" i="25"/>
  <c r="C17" i="25"/>
  <c r="AA15" i="25"/>
  <c r="BE14" i="25"/>
  <c r="BE15" i="25" s="1"/>
  <c r="AY14" i="25"/>
  <c r="AY15" i="25" s="1"/>
  <c r="AS14" i="25"/>
  <c r="AS15" i="25" s="1"/>
  <c r="AM14" i="25"/>
  <c r="AM15" i="25" s="1"/>
  <c r="AG14" i="25"/>
  <c r="AG15" i="25" s="1"/>
  <c r="AA14" i="25"/>
  <c r="U14" i="25"/>
  <c r="U15" i="25" s="1"/>
  <c r="O14" i="25"/>
  <c r="O15" i="25" s="1"/>
  <c r="I14" i="25"/>
  <c r="I15" i="25" s="1"/>
  <c r="C14" i="25"/>
  <c r="C15" i="25" s="1"/>
  <c r="BE8" i="25"/>
  <c r="AY8" i="25"/>
  <c r="AS8" i="25"/>
  <c r="AM8" i="25"/>
  <c r="AG8" i="25"/>
  <c r="AA8" i="25"/>
  <c r="U8" i="25"/>
  <c r="O8" i="25"/>
  <c r="I8" i="25"/>
  <c r="C8" i="25"/>
  <c r="U42" i="24"/>
  <c r="O42" i="24"/>
  <c r="BE41" i="24"/>
  <c r="BE42" i="24" s="1"/>
  <c r="AY41" i="24"/>
  <c r="AY42" i="24" s="1"/>
  <c r="AS41" i="24"/>
  <c r="AS42" i="24" s="1"/>
  <c r="AM41" i="24"/>
  <c r="AM42" i="24" s="1"/>
  <c r="AG41" i="24"/>
  <c r="AG42" i="24" s="1"/>
  <c r="AA41" i="24"/>
  <c r="AA42" i="24" s="1"/>
  <c r="U41" i="24"/>
  <c r="O41" i="24"/>
  <c r="I41" i="24"/>
  <c r="I42" i="24" s="1"/>
  <c r="C41" i="24"/>
  <c r="C42" i="24" s="1"/>
  <c r="BE35" i="24"/>
  <c r="AY35" i="24"/>
  <c r="AS35" i="24"/>
  <c r="AM35" i="24"/>
  <c r="AG35" i="24"/>
  <c r="AA35" i="24"/>
  <c r="U35" i="24"/>
  <c r="O35" i="24"/>
  <c r="I35" i="24"/>
  <c r="C35" i="24"/>
  <c r="BE33" i="24"/>
  <c r="AY33" i="24"/>
  <c r="I33" i="24"/>
  <c r="C33" i="24"/>
  <c r="BE32" i="24"/>
  <c r="AY32" i="24"/>
  <c r="AS32" i="24"/>
  <c r="AS33" i="24" s="1"/>
  <c r="AM32" i="24"/>
  <c r="AM33" i="24" s="1"/>
  <c r="AG32" i="24"/>
  <c r="AG33" i="24" s="1"/>
  <c r="AA32" i="24"/>
  <c r="AA33" i="24" s="1"/>
  <c r="U32" i="24"/>
  <c r="U33" i="24" s="1"/>
  <c r="O32" i="24"/>
  <c r="O33" i="24" s="1"/>
  <c r="I32" i="24"/>
  <c r="C32" i="24"/>
  <c r="BE26" i="24"/>
  <c r="AY26" i="24"/>
  <c r="AS26" i="24"/>
  <c r="AM26" i="24"/>
  <c r="AG26" i="24"/>
  <c r="AA26" i="24"/>
  <c r="U26" i="24"/>
  <c r="O26" i="24"/>
  <c r="I26" i="24"/>
  <c r="C26" i="24"/>
  <c r="AS24" i="24"/>
  <c r="AM24" i="24"/>
  <c r="BE23" i="24"/>
  <c r="BE24" i="24" s="1"/>
  <c r="AY23" i="24"/>
  <c r="AY24" i="24" s="1"/>
  <c r="AS23" i="24"/>
  <c r="AM23" i="24"/>
  <c r="AG23" i="24"/>
  <c r="AG24" i="24" s="1"/>
  <c r="AA23" i="24"/>
  <c r="AA24" i="24" s="1"/>
  <c r="U23" i="24"/>
  <c r="U24" i="24" s="1"/>
  <c r="O23" i="24"/>
  <c r="O24" i="24" s="1"/>
  <c r="I23" i="24"/>
  <c r="I24" i="24" s="1"/>
  <c r="C23" i="24"/>
  <c r="C24" i="24" s="1"/>
  <c r="BE17" i="24"/>
  <c r="AY17" i="24"/>
  <c r="AS17" i="24"/>
  <c r="AM17" i="24"/>
  <c r="AG17" i="24"/>
  <c r="AA17" i="24"/>
  <c r="U17" i="24"/>
  <c r="O17" i="24"/>
  <c r="I17" i="24"/>
  <c r="C17" i="24"/>
  <c r="AG15" i="24"/>
  <c r="AA15" i="24"/>
  <c r="BE14" i="24"/>
  <c r="BE15" i="24" s="1"/>
  <c r="AY14" i="24"/>
  <c r="AY15" i="24" s="1"/>
  <c r="AS14" i="24"/>
  <c r="AS15" i="24" s="1"/>
  <c r="AM14" i="24"/>
  <c r="AM15" i="24" s="1"/>
  <c r="AG14" i="24"/>
  <c r="AA14" i="24"/>
  <c r="U14" i="24"/>
  <c r="U15" i="24" s="1"/>
  <c r="O14" i="24"/>
  <c r="O15" i="24" s="1"/>
  <c r="I14" i="24"/>
  <c r="I15" i="24" s="1"/>
  <c r="C14" i="24"/>
  <c r="C15" i="24" s="1"/>
  <c r="Z3" i="24" s="1"/>
  <c r="BE8" i="24"/>
  <c r="AY8" i="24"/>
  <c r="AS8" i="24"/>
  <c r="AM8" i="24"/>
  <c r="AG8" i="24"/>
  <c r="AA8" i="24"/>
  <c r="U8" i="24"/>
  <c r="O8" i="24"/>
  <c r="I8" i="24"/>
  <c r="C8" i="24"/>
  <c r="U42" i="23"/>
  <c r="O42" i="23"/>
  <c r="BE41" i="23"/>
  <c r="BE42" i="23" s="1"/>
  <c r="AY41" i="23"/>
  <c r="AY42" i="23" s="1"/>
  <c r="AS41" i="23"/>
  <c r="AS42" i="23" s="1"/>
  <c r="AM41" i="23"/>
  <c r="AM42" i="23" s="1"/>
  <c r="AG41" i="23"/>
  <c r="AG42" i="23" s="1"/>
  <c r="AA41" i="23"/>
  <c r="AA42" i="23" s="1"/>
  <c r="U41" i="23"/>
  <c r="O41" i="23"/>
  <c r="I41" i="23"/>
  <c r="I42" i="23" s="1"/>
  <c r="C41" i="23"/>
  <c r="C42" i="23" s="1"/>
  <c r="BE35" i="23"/>
  <c r="AY35" i="23"/>
  <c r="AS35" i="23"/>
  <c r="AM35" i="23"/>
  <c r="AG35" i="23"/>
  <c r="AA35" i="23"/>
  <c r="U35" i="23"/>
  <c r="O35" i="23"/>
  <c r="I35" i="23"/>
  <c r="C35" i="23"/>
  <c r="BE33" i="23"/>
  <c r="AY33" i="23"/>
  <c r="I33" i="23"/>
  <c r="C33" i="23"/>
  <c r="BE32" i="23"/>
  <c r="AY32" i="23"/>
  <c r="AS32" i="23"/>
  <c r="AS33" i="23" s="1"/>
  <c r="AM32" i="23"/>
  <c r="AM33" i="23" s="1"/>
  <c r="AG32" i="23"/>
  <c r="AG33" i="23" s="1"/>
  <c r="AA32" i="23"/>
  <c r="AA33" i="23" s="1"/>
  <c r="U32" i="23"/>
  <c r="U33" i="23" s="1"/>
  <c r="O32" i="23"/>
  <c r="O33" i="23" s="1"/>
  <c r="I32" i="23"/>
  <c r="C32" i="23"/>
  <c r="BE26" i="23"/>
  <c r="AY26" i="23"/>
  <c r="AS26" i="23"/>
  <c r="AM26" i="23"/>
  <c r="AG26" i="23"/>
  <c r="AA26" i="23"/>
  <c r="U26" i="23"/>
  <c r="O26" i="23"/>
  <c r="I26" i="23"/>
  <c r="C26" i="23"/>
  <c r="AS24" i="23"/>
  <c r="AM24" i="23"/>
  <c r="BE23" i="23"/>
  <c r="BE24" i="23" s="1"/>
  <c r="AY23" i="23"/>
  <c r="AY24" i="23" s="1"/>
  <c r="AS23" i="23"/>
  <c r="AM23" i="23"/>
  <c r="AG23" i="23"/>
  <c r="AG24" i="23" s="1"/>
  <c r="AA23" i="23"/>
  <c r="AA24" i="23" s="1"/>
  <c r="U23" i="23"/>
  <c r="U24" i="23" s="1"/>
  <c r="O23" i="23"/>
  <c r="O24" i="23" s="1"/>
  <c r="I23" i="23"/>
  <c r="I24" i="23" s="1"/>
  <c r="C23" i="23"/>
  <c r="C24" i="23" s="1"/>
  <c r="BE17" i="23"/>
  <c r="AY17" i="23"/>
  <c r="AS17" i="23"/>
  <c r="AM17" i="23"/>
  <c r="AG17" i="23"/>
  <c r="AA17" i="23"/>
  <c r="U17" i="23"/>
  <c r="O17" i="23"/>
  <c r="I17" i="23"/>
  <c r="C17" i="23"/>
  <c r="AG15" i="23"/>
  <c r="AA15" i="23"/>
  <c r="BE14" i="23"/>
  <c r="BE15" i="23" s="1"/>
  <c r="AY14" i="23"/>
  <c r="AY15" i="23" s="1"/>
  <c r="AS14" i="23"/>
  <c r="AS15" i="23" s="1"/>
  <c r="AM14" i="23"/>
  <c r="AM15" i="23" s="1"/>
  <c r="AG14" i="23"/>
  <c r="AA14" i="23"/>
  <c r="U14" i="23"/>
  <c r="U15" i="23" s="1"/>
  <c r="O14" i="23"/>
  <c r="O15" i="23" s="1"/>
  <c r="I14" i="23"/>
  <c r="I15" i="23" s="1"/>
  <c r="C14" i="23"/>
  <c r="C15" i="23" s="1"/>
  <c r="Z3" i="23" s="1"/>
  <c r="BE8" i="23"/>
  <c r="AY8" i="23"/>
  <c r="AS8" i="23"/>
  <c r="AM8" i="23"/>
  <c r="AG8" i="23"/>
  <c r="AA8" i="23"/>
  <c r="U8" i="23"/>
  <c r="O8" i="23"/>
  <c r="I8" i="23"/>
  <c r="C8" i="23"/>
  <c r="BE42" i="22"/>
  <c r="O42" i="22"/>
  <c r="I42" i="22"/>
  <c r="BE41" i="22"/>
  <c r="AY41" i="22"/>
  <c r="AY42" i="22" s="1"/>
  <c r="AS41" i="22"/>
  <c r="AS42" i="22" s="1"/>
  <c r="AM41" i="22"/>
  <c r="AM42" i="22" s="1"/>
  <c r="AG41" i="22"/>
  <c r="AA41" i="22"/>
  <c r="AA42" i="22" s="1"/>
  <c r="U41" i="22"/>
  <c r="U42" i="22" s="1"/>
  <c r="O41" i="22"/>
  <c r="I41" i="22"/>
  <c r="C41" i="22"/>
  <c r="C42" i="22" s="1"/>
  <c r="BE35" i="22"/>
  <c r="AY35" i="22"/>
  <c r="AS35" i="22"/>
  <c r="AM35" i="22"/>
  <c r="AG35" i="22"/>
  <c r="AG42" i="22" s="1"/>
  <c r="AA35" i="22"/>
  <c r="U35" i="22"/>
  <c r="O35" i="22"/>
  <c r="I35" i="22"/>
  <c r="C35" i="22"/>
  <c r="AY33" i="22"/>
  <c r="AS33" i="22"/>
  <c r="C33" i="22"/>
  <c r="BE32" i="22"/>
  <c r="BE33" i="22" s="1"/>
  <c r="AY32" i="22"/>
  <c r="AS32" i="22"/>
  <c r="AM32" i="22"/>
  <c r="AM33" i="22" s="1"/>
  <c r="AG32" i="22"/>
  <c r="AG33" i="22" s="1"/>
  <c r="AA32" i="22"/>
  <c r="U32" i="22"/>
  <c r="O32" i="22"/>
  <c r="O33" i="22" s="1"/>
  <c r="I32" i="22"/>
  <c r="I33" i="22" s="1"/>
  <c r="C32" i="22"/>
  <c r="BE26" i="22"/>
  <c r="AY26" i="22"/>
  <c r="AS26" i="22"/>
  <c r="AM26" i="22"/>
  <c r="AG26" i="22"/>
  <c r="AA26" i="22"/>
  <c r="AA33" i="22" s="1"/>
  <c r="U26" i="22"/>
  <c r="U33" i="22" s="1"/>
  <c r="O26" i="22"/>
  <c r="I26" i="22"/>
  <c r="C26" i="22"/>
  <c r="AM24" i="22"/>
  <c r="AG24" i="22"/>
  <c r="BE23" i="22"/>
  <c r="AY23" i="22"/>
  <c r="AY24" i="22" s="1"/>
  <c r="AS23" i="22"/>
  <c r="AS24" i="22" s="1"/>
  <c r="AM23" i="22"/>
  <c r="AG23" i="22"/>
  <c r="AA23" i="22"/>
  <c r="AA24" i="22" s="1"/>
  <c r="U23" i="22"/>
  <c r="U24" i="22" s="1"/>
  <c r="O23" i="22"/>
  <c r="I23" i="22"/>
  <c r="C23" i="22"/>
  <c r="C24" i="22" s="1"/>
  <c r="BE17" i="22"/>
  <c r="BE24" i="22" s="1"/>
  <c r="AY17" i="22"/>
  <c r="AS17" i="22"/>
  <c r="AM17" i="22"/>
  <c r="AG17" i="22"/>
  <c r="AA17" i="22"/>
  <c r="U17" i="22"/>
  <c r="O17" i="22"/>
  <c r="O24" i="22" s="1"/>
  <c r="I17" i="22"/>
  <c r="I24" i="22" s="1"/>
  <c r="C17" i="22"/>
  <c r="AA15" i="22"/>
  <c r="U15" i="22"/>
  <c r="BE14" i="22"/>
  <c r="BE15" i="22" s="1"/>
  <c r="AY14" i="22"/>
  <c r="AS14" i="22"/>
  <c r="AM14" i="22"/>
  <c r="AM15" i="22" s="1"/>
  <c r="AG14" i="22"/>
  <c r="AG15" i="22" s="1"/>
  <c r="AA14" i="22"/>
  <c r="U14" i="22"/>
  <c r="O14" i="22"/>
  <c r="O15" i="22" s="1"/>
  <c r="I14" i="22"/>
  <c r="I15" i="22" s="1"/>
  <c r="C14" i="22"/>
  <c r="BE8" i="22"/>
  <c r="AY8" i="22"/>
  <c r="AY15" i="22" s="1"/>
  <c r="AS8" i="22"/>
  <c r="AS15" i="22" s="1"/>
  <c r="AM8" i="22"/>
  <c r="AG8" i="22"/>
  <c r="AA8" i="22"/>
  <c r="U8" i="22"/>
  <c r="O8" i="22"/>
  <c r="I8" i="22"/>
  <c r="C8" i="22"/>
  <c r="C15" i="22" s="1"/>
  <c r="Z3" i="22" s="1"/>
  <c r="I32" i="14"/>
  <c r="C23" i="14"/>
  <c r="AS23" i="14"/>
  <c r="AA14" i="14"/>
  <c r="Z3" i="27" l="1"/>
  <c r="Z3" i="25"/>
  <c r="BE41" i="14"/>
  <c r="AY41" i="14"/>
  <c r="AS41" i="14"/>
  <c r="AM41" i="14"/>
  <c r="AG41" i="14"/>
  <c r="AA41" i="14"/>
  <c r="U41" i="14"/>
  <c r="O41" i="14"/>
  <c r="I41" i="14"/>
  <c r="C41" i="14"/>
  <c r="BE35" i="14"/>
  <c r="AY35" i="14"/>
  <c r="AS35" i="14"/>
  <c r="AM35" i="14"/>
  <c r="AG35" i="14"/>
  <c r="AA35" i="14"/>
  <c r="U35" i="14"/>
  <c r="O35" i="14"/>
  <c r="I35" i="14"/>
  <c r="C35" i="14"/>
  <c r="BE32" i="14"/>
  <c r="AY32" i="14"/>
  <c r="AS32" i="14"/>
  <c r="AM32" i="14"/>
  <c r="AM33" i="14" s="1"/>
  <c r="AG32" i="14"/>
  <c r="AA32" i="14"/>
  <c r="U32" i="14"/>
  <c r="U33" i="14" s="1"/>
  <c r="O32" i="14"/>
  <c r="C32" i="14"/>
  <c r="BE26" i="14"/>
  <c r="AY26" i="14"/>
  <c r="AS26" i="14"/>
  <c r="AM26" i="14"/>
  <c r="AG26" i="14"/>
  <c r="AA26" i="14"/>
  <c r="U26" i="14"/>
  <c r="O26" i="14"/>
  <c r="I26" i="14"/>
  <c r="C26" i="14"/>
  <c r="BE23" i="14"/>
  <c r="AY23" i="14"/>
  <c r="AM23" i="14"/>
  <c r="AG23" i="14"/>
  <c r="AA23" i="14"/>
  <c r="U23" i="14"/>
  <c r="O23" i="14"/>
  <c r="I23" i="14"/>
  <c r="BE17" i="14"/>
  <c r="AY17" i="14"/>
  <c r="AS17" i="14"/>
  <c r="AM17" i="14"/>
  <c r="AG17" i="14"/>
  <c r="AA17" i="14"/>
  <c r="U17" i="14"/>
  <c r="O17" i="14"/>
  <c r="I17" i="14"/>
  <c r="C17" i="14"/>
  <c r="BE14" i="14"/>
  <c r="AY14" i="14"/>
  <c r="AS14" i="14"/>
  <c r="AS15" i="14" s="1"/>
  <c r="AM14" i="14"/>
  <c r="AG14" i="14"/>
  <c r="U14" i="14"/>
  <c r="U15" i="14" s="1"/>
  <c r="O14" i="14"/>
  <c r="O15" i="14" s="1"/>
  <c r="I14" i="14"/>
  <c r="C14" i="14"/>
  <c r="BE8" i="14"/>
  <c r="AY8" i="14"/>
  <c r="AS8" i="14"/>
  <c r="AM8" i="14"/>
  <c r="AG8" i="14"/>
  <c r="AA8" i="14"/>
  <c r="U8" i="14"/>
  <c r="O8" i="14"/>
  <c r="I8" i="14"/>
  <c r="C8" i="14"/>
  <c r="AS33" i="14" l="1"/>
  <c r="AM15" i="14"/>
  <c r="O33" i="14"/>
  <c r="AY42" i="14"/>
  <c r="AA33" i="14"/>
  <c r="C33" i="14"/>
  <c r="I33" i="14"/>
  <c r="BE33" i="14"/>
  <c r="BE15" i="14"/>
  <c r="AY33" i="14"/>
  <c r="AY15" i="14"/>
  <c r="AG33" i="14"/>
  <c r="AG15" i="14"/>
  <c r="AA15" i="14"/>
  <c r="I15" i="14"/>
  <c r="C15" i="14"/>
  <c r="O24" i="14"/>
  <c r="AM24" i="14"/>
  <c r="C24" i="14"/>
  <c r="AA24" i="14"/>
  <c r="AY24" i="14"/>
  <c r="O42" i="14"/>
  <c r="AM42" i="14"/>
  <c r="C42" i="14"/>
  <c r="AA42" i="14"/>
  <c r="U24" i="14"/>
  <c r="AS24" i="14"/>
  <c r="I24" i="14"/>
  <c r="AG24" i="14"/>
  <c r="BE24" i="14"/>
  <c r="U42" i="14"/>
  <c r="AS42" i="14"/>
  <c r="I42" i="14"/>
  <c r="AG42" i="14"/>
  <c r="BE42" i="14"/>
  <c r="Z3"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Martine Provost</author>
    <author>Kim D'Amour</author>
  </authors>
  <commentList>
    <comment ref="N1" authorId="0" shapeId="0" xr:uid="{7A912061-8AD1-4179-87A3-A248F58F515F}">
      <text>
        <r>
          <rPr>
            <b/>
            <sz val="9"/>
            <color indexed="81"/>
            <rFont val="Tahoma"/>
            <family val="2"/>
          </rPr>
          <t>Martine Provost:</t>
        </r>
        <r>
          <rPr>
            <sz val="9"/>
            <color indexed="81"/>
            <rFont val="Tahoma"/>
            <family val="2"/>
          </rPr>
          <t xml:space="preserve">
</t>
        </r>
        <r>
          <rPr>
            <sz val="14"/>
            <color indexed="81"/>
            <rFont val="Tahoma"/>
            <family val="2"/>
          </rPr>
          <t>Comme on ne calcule pas les minutes pour la fonction lors d'une journée pédagogique, il est suggéré de placer vos journées écoles et bassins immédiatement pour que ce soit plus simple.</t>
        </r>
      </text>
    </comment>
    <comment ref="N3" authorId="1" shapeId="0" xr:uid="{6F823183-813E-4998-8223-62A9BE1B98B6}">
      <text>
        <r>
          <rPr>
            <b/>
            <sz val="9"/>
            <color indexed="81"/>
            <rFont val="Tahoma"/>
            <family val="2"/>
          </rPr>
          <t>Kim D'Amour:</t>
        </r>
        <r>
          <rPr>
            <sz val="9"/>
            <color indexed="81"/>
            <rFont val="Tahoma"/>
            <family val="2"/>
          </rPr>
          <t xml:space="preserve">
</t>
        </r>
        <r>
          <rPr>
            <sz val="14"/>
            <color indexed="81"/>
            <rFont val="Tahoma"/>
            <family val="2"/>
          </rPr>
          <t xml:space="preserve">
Inscrire ici la fonction pour laquelle vous souhaitez calculer les minutes.
Vous ne pouvez calculer qu'une seule fonction par tableau.  Si vous souhaitez calculer le temps supplémentaire pour plus d'une fonction, vous devrez utiliser un autre tableau (en utillisant un autre onglet de ce fichier excel, ex. : Fonction 2) </t>
        </r>
      </text>
    </comment>
    <comment ref="U3" authorId="0" shapeId="0" xr:uid="{D1558A86-D47D-4777-8240-67F8015E4D2D}">
      <text>
        <r>
          <rPr>
            <b/>
            <sz val="9"/>
            <color indexed="81"/>
            <rFont val="Tahoma"/>
            <family val="2"/>
          </rPr>
          <t>Martine Provost:</t>
        </r>
        <r>
          <rPr>
            <sz val="9"/>
            <color indexed="81"/>
            <rFont val="Tahoma"/>
            <family val="2"/>
          </rPr>
          <t xml:space="preserve">
</t>
        </r>
        <r>
          <rPr>
            <sz val="16"/>
            <color indexed="81"/>
            <rFont val="Tahoma"/>
            <family val="2"/>
          </rPr>
          <t>Inscrire ici le temps, en minutes par cycle, qui vous a été alloué dans votre tâche pour la fonction que vous avez choisie de calculer.   
Le temps indiqué ici, s'inscrira automatiquement dans le calculateur afin que le calcul puisse se faire automatiquement.</t>
        </r>
      </text>
    </comment>
    <comment ref="Z3" authorId="0" shapeId="0" xr:uid="{DF4411F5-AF20-4228-A41F-E17817A1D28F}">
      <text>
        <r>
          <rPr>
            <b/>
            <sz val="9"/>
            <color indexed="81"/>
            <rFont val="Tahoma"/>
            <family val="2"/>
          </rPr>
          <t>Martine Provost:</t>
        </r>
        <r>
          <rPr>
            <sz val="9"/>
            <color indexed="81"/>
            <rFont val="Tahoma"/>
            <family val="2"/>
          </rPr>
          <t xml:space="preserve">
</t>
        </r>
        <r>
          <rPr>
            <sz val="18"/>
            <color indexed="81"/>
            <rFont val="Tahoma"/>
            <family val="2"/>
          </rPr>
          <t xml:space="preserve">Les minutes qui s'incriront ici, sont les minutes faites en trop.
</t>
        </r>
      </text>
    </comment>
    <comment ref="C9" authorId="0" shapeId="0" xr:uid="{8777C9F9-44A8-48C8-9619-F3E468538CA7}">
      <text>
        <r>
          <rPr>
            <b/>
            <sz val="9"/>
            <color indexed="81"/>
            <rFont val="Tahoma"/>
            <family val="2"/>
          </rPr>
          <t>Martine Provost:</t>
        </r>
        <r>
          <rPr>
            <sz val="9"/>
            <color indexed="81"/>
            <rFont val="Tahoma"/>
            <family val="2"/>
          </rPr>
          <t xml:space="preserve">
</t>
        </r>
        <r>
          <rPr>
            <sz val="14"/>
            <color indexed="81"/>
            <rFont val="Tahoma"/>
            <family val="2"/>
          </rPr>
          <t>Inscrire le nombre de minutes faites pour cette fonction à chaque jour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Martine Provost</author>
    <author>Kim D'Amour</author>
  </authors>
  <commentList>
    <comment ref="N1" authorId="0" shapeId="0" xr:uid="{B3717931-D79F-46B7-A1DE-E0690B59C7F5}">
      <text>
        <r>
          <rPr>
            <b/>
            <sz val="9"/>
            <color indexed="81"/>
            <rFont val="Tahoma"/>
            <family val="2"/>
          </rPr>
          <t>Martine Provost:</t>
        </r>
        <r>
          <rPr>
            <sz val="9"/>
            <color indexed="81"/>
            <rFont val="Tahoma"/>
            <family val="2"/>
          </rPr>
          <t xml:space="preserve">
</t>
        </r>
        <r>
          <rPr>
            <sz val="14"/>
            <color indexed="81"/>
            <rFont val="Tahoma"/>
            <family val="2"/>
          </rPr>
          <t>Comme on ne calcule pas les minutes pour la fonction lors d'une journée pédagogique, il est suggéré de placer vos journées écoles et bassins immédiatement pour que ce soit plus simple.</t>
        </r>
      </text>
    </comment>
    <comment ref="N3" authorId="1" shapeId="0" xr:uid="{2DDB1B99-A492-4A84-A17C-32CC5C7D021F}">
      <text>
        <r>
          <rPr>
            <b/>
            <sz val="9"/>
            <color indexed="81"/>
            <rFont val="Tahoma"/>
            <family val="2"/>
          </rPr>
          <t>Kim D'Amour:</t>
        </r>
        <r>
          <rPr>
            <sz val="9"/>
            <color indexed="81"/>
            <rFont val="Tahoma"/>
            <family val="2"/>
          </rPr>
          <t xml:space="preserve">
</t>
        </r>
        <r>
          <rPr>
            <sz val="14"/>
            <color indexed="81"/>
            <rFont val="Tahoma"/>
            <family val="2"/>
          </rPr>
          <t xml:space="preserve">
Inscrire ici la fonction pour laquelle vous souhaitez calculer les minutes.
Vous ne pouvez calculer qu'une seule fonction par tableau.  Si vous souhaitez calculer le temps supplémentaire pour plus d'une fonction, vous devrez utiliser un autre tableau (en utillisant un autre onglet de ce fichier excel, ex. : Fonction 2) </t>
        </r>
      </text>
    </comment>
    <comment ref="U3" authorId="0" shapeId="0" xr:uid="{2D2C0921-775E-4C5C-9190-F58692970E76}">
      <text>
        <r>
          <rPr>
            <b/>
            <sz val="9"/>
            <color indexed="81"/>
            <rFont val="Tahoma"/>
            <family val="2"/>
          </rPr>
          <t>Martine Provost:</t>
        </r>
        <r>
          <rPr>
            <sz val="9"/>
            <color indexed="81"/>
            <rFont val="Tahoma"/>
            <family val="2"/>
          </rPr>
          <t xml:space="preserve">
</t>
        </r>
        <r>
          <rPr>
            <sz val="16"/>
            <color indexed="81"/>
            <rFont val="Tahoma"/>
            <family val="2"/>
          </rPr>
          <t>Inscrire ici le temps, en minutes par cycle, qui vous a été alloué dans votre tâche pour la fonction que vous avez choisie de calculer.   
Le temps indiqué ici, s'inscrira automatiquement dans le calculateur afin que le calcul puisse se faire automatiquement.</t>
        </r>
      </text>
    </comment>
    <comment ref="Z3" authorId="0" shapeId="0" xr:uid="{15F91DFB-245D-43FF-B7CD-0BB6C3EBF80D}">
      <text>
        <r>
          <rPr>
            <b/>
            <sz val="9"/>
            <color indexed="81"/>
            <rFont val="Tahoma"/>
            <family val="2"/>
          </rPr>
          <t>Martine Provost:</t>
        </r>
        <r>
          <rPr>
            <sz val="9"/>
            <color indexed="81"/>
            <rFont val="Tahoma"/>
            <family val="2"/>
          </rPr>
          <t xml:space="preserve">
</t>
        </r>
        <r>
          <rPr>
            <sz val="18"/>
            <color indexed="81"/>
            <rFont val="Tahoma"/>
            <family val="2"/>
          </rPr>
          <t xml:space="preserve">Les minutes qui s'incriront ici, sont les minutes faites en trop.
</t>
        </r>
      </text>
    </comment>
    <comment ref="C9" authorId="0" shapeId="0" xr:uid="{C2975474-4541-48A1-B4DA-5922C8C3CA8B}">
      <text>
        <r>
          <rPr>
            <b/>
            <sz val="9"/>
            <color indexed="81"/>
            <rFont val="Tahoma"/>
            <family val="2"/>
          </rPr>
          <t>Martine Provost:</t>
        </r>
        <r>
          <rPr>
            <sz val="9"/>
            <color indexed="81"/>
            <rFont val="Tahoma"/>
            <family val="2"/>
          </rPr>
          <t xml:space="preserve">
</t>
        </r>
        <r>
          <rPr>
            <sz val="14"/>
            <color indexed="81"/>
            <rFont val="Tahoma"/>
            <family val="2"/>
          </rPr>
          <t>Inscrire le nombre de minutes faites pour cette fonction à chaque jour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Martine Provost</author>
    <author>Kim D'Amour</author>
  </authors>
  <commentList>
    <comment ref="N1" authorId="0" shapeId="0" xr:uid="{DCD5247D-A257-48E1-A510-D5E54DB03370}">
      <text>
        <r>
          <rPr>
            <b/>
            <sz val="9"/>
            <color indexed="81"/>
            <rFont val="Tahoma"/>
            <family val="2"/>
          </rPr>
          <t>Martine Provost:</t>
        </r>
        <r>
          <rPr>
            <sz val="9"/>
            <color indexed="81"/>
            <rFont val="Tahoma"/>
            <family val="2"/>
          </rPr>
          <t xml:space="preserve">
</t>
        </r>
        <r>
          <rPr>
            <sz val="14"/>
            <color indexed="81"/>
            <rFont val="Tahoma"/>
            <family val="2"/>
          </rPr>
          <t>Comme on ne calcule pas les minutes pour la fonction lors d'une journée pédagogique, il est suggéré de placer vos journées écoles et bassins immédiatement pour que ce soit plus simple.</t>
        </r>
      </text>
    </comment>
    <comment ref="N3" authorId="1" shapeId="0" xr:uid="{A80B5A13-3905-4036-89C8-86AF5C864E98}">
      <text>
        <r>
          <rPr>
            <b/>
            <sz val="9"/>
            <color indexed="81"/>
            <rFont val="Tahoma"/>
            <family val="2"/>
          </rPr>
          <t>Kim D'Amour:</t>
        </r>
        <r>
          <rPr>
            <sz val="9"/>
            <color indexed="81"/>
            <rFont val="Tahoma"/>
            <family val="2"/>
          </rPr>
          <t xml:space="preserve">
</t>
        </r>
        <r>
          <rPr>
            <sz val="14"/>
            <color indexed="81"/>
            <rFont val="Tahoma"/>
            <family val="2"/>
          </rPr>
          <t xml:space="preserve">
Inscrire ici la fonction pour laquelle vous souhaitez calculer les minutes.
Vous ne pouvez calculer qu'une seule fonction par tableau.  Si vous souhaitez calculer le temps supplémentaire pour plus d'une fonction, vous devrez utiliser un autre tableau (en utillisant un autre onglet de ce fichier excel, ex. : Fonction 2) </t>
        </r>
      </text>
    </comment>
    <comment ref="U3" authorId="0" shapeId="0" xr:uid="{E8FEF575-87DC-4FB8-B65D-6BFD0F3D40E5}">
      <text>
        <r>
          <rPr>
            <b/>
            <sz val="9"/>
            <color indexed="81"/>
            <rFont val="Tahoma"/>
            <family val="2"/>
          </rPr>
          <t>Martine Provost:</t>
        </r>
        <r>
          <rPr>
            <sz val="9"/>
            <color indexed="81"/>
            <rFont val="Tahoma"/>
            <family val="2"/>
          </rPr>
          <t xml:space="preserve">
</t>
        </r>
        <r>
          <rPr>
            <sz val="16"/>
            <color indexed="81"/>
            <rFont val="Tahoma"/>
            <family val="2"/>
          </rPr>
          <t>Inscrire ici le temps, en minutes par cycle, qui vous a été alloué dans votre tâche pour la fonction que vous avez choisie de calculer.   
Le temps indiqué ici, s'inscrira automatiquement dans le calculateur afin que le calcul puisse se faire automatiquement.</t>
        </r>
      </text>
    </comment>
    <comment ref="Z3" authorId="0" shapeId="0" xr:uid="{EB943F40-BF09-4F2C-B324-8547D50EBBF6}">
      <text>
        <r>
          <rPr>
            <b/>
            <sz val="9"/>
            <color indexed="81"/>
            <rFont val="Tahoma"/>
            <family val="2"/>
          </rPr>
          <t>Martine Provost:</t>
        </r>
        <r>
          <rPr>
            <sz val="9"/>
            <color indexed="81"/>
            <rFont val="Tahoma"/>
            <family val="2"/>
          </rPr>
          <t xml:space="preserve">
</t>
        </r>
        <r>
          <rPr>
            <sz val="18"/>
            <color indexed="81"/>
            <rFont val="Tahoma"/>
            <family val="2"/>
          </rPr>
          <t xml:space="preserve">Les minutes qui s'incriront ici, sont les minutes faites en trop.
</t>
        </r>
      </text>
    </comment>
    <comment ref="C9" authorId="0" shapeId="0" xr:uid="{48011522-A9FE-406D-8ADC-2234A78F2309}">
      <text>
        <r>
          <rPr>
            <b/>
            <sz val="9"/>
            <color indexed="81"/>
            <rFont val="Tahoma"/>
            <family val="2"/>
          </rPr>
          <t>Martine Provost:</t>
        </r>
        <r>
          <rPr>
            <sz val="9"/>
            <color indexed="81"/>
            <rFont val="Tahoma"/>
            <family val="2"/>
          </rPr>
          <t xml:space="preserve">
</t>
        </r>
        <r>
          <rPr>
            <sz val="14"/>
            <color indexed="81"/>
            <rFont val="Tahoma"/>
            <family val="2"/>
          </rPr>
          <t>Inscrire le nombre de minutes faites pour cette fonction à chaque jour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Martine Provost</author>
    <author>Kim D'Amour</author>
  </authors>
  <commentList>
    <comment ref="N1" authorId="0" shapeId="0" xr:uid="{1FAE2C9B-907B-401D-8098-23CC3102E5AF}">
      <text>
        <r>
          <rPr>
            <b/>
            <sz val="9"/>
            <color indexed="81"/>
            <rFont val="Tahoma"/>
            <family val="2"/>
          </rPr>
          <t>Martine Provost:</t>
        </r>
        <r>
          <rPr>
            <sz val="9"/>
            <color indexed="81"/>
            <rFont val="Tahoma"/>
            <family val="2"/>
          </rPr>
          <t xml:space="preserve">
</t>
        </r>
        <r>
          <rPr>
            <sz val="14"/>
            <color indexed="81"/>
            <rFont val="Tahoma"/>
            <family val="2"/>
          </rPr>
          <t>Comme on ne calcule pas les minutes pour la fonction lors d'une journée pédagogique, il est suggéré de placer vos journées écoles et bassins immédiatement pour que ce soit plus simple.</t>
        </r>
      </text>
    </comment>
    <comment ref="N3" authorId="1" shapeId="0" xr:uid="{E80F940C-8BD2-49DF-8965-0F5FA6744E91}">
      <text>
        <r>
          <rPr>
            <b/>
            <sz val="9"/>
            <color indexed="81"/>
            <rFont val="Tahoma"/>
            <family val="2"/>
          </rPr>
          <t>Kim D'Amour:</t>
        </r>
        <r>
          <rPr>
            <sz val="9"/>
            <color indexed="81"/>
            <rFont val="Tahoma"/>
            <family val="2"/>
          </rPr>
          <t xml:space="preserve">
</t>
        </r>
        <r>
          <rPr>
            <sz val="14"/>
            <color indexed="81"/>
            <rFont val="Tahoma"/>
            <family val="2"/>
          </rPr>
          <t xml:space="preserve">
Inscrire ici la fonction pour laquelle vous souhaitez calculer les minutes.
Vous ne pouvez calculer qu'une seule fonction par tableau.  Si vous souhaitez calculer le temps supplémentaire pour plus d'une fonction, vous devrez utiliser un autre tableau (en utillisant un autre onglet de ce fichier excel, ex. : Fonction 2) </t>
        </r>
      </text>
    </comment>
    <comment ref="U3" authorId="0" shapeId="0" xr:uid="{1FE040A1-A57B-4775-AAD6-AB3D03A6865E}">
      <text>
        <r>
          <rPr>
            <b/>
            <sz val="9"/>
            <color indexed="81"/>
            <rFont val="Tahoma"/>
            <family val="2"/>
          </rPr>
          <t>Martine Provost:</t>
        </r>
        <r>
          <rPr>
            <sz val="9"/>
            <color indexed="81"/>
            <rFont val="Tahoma"/>
            <family val="2"/>
          </rPr>
          <t xml:space="preserve">
</t>
        </r>
        <r>
          <rPr>
            <sz val="16"/>
            <color indexed="81"/>
            <rFont val="Tahoma"/>
            <family val="2"/>
          </rPr>
          <t>Inscrire ici le temps, en minutes par cycle, qui vous a été alloué dans votre tâche pour la fonction que vous avez choisie de calculer.   
Le temps indiqué ici, s'inscrira automatiquement dans le calculateur afin que le calcul puisse se faire automatiquement.</t>
        </r>
      </text>
    </comment>
    <comment ref="Z3" authorId="0" shapeId="0" xr:uid="{22E756E6-87B4-4499-BF4B-4BE7A94C5CA5}">
      <text>
        <r>
          <rPr>
            <b/>
            <sz val="9"/>
            <color indexed="81"/>
            <rFont val="Tahoma"/>
            <family val="2"/>
          </rPr>
          <t>Martine Provost:</t>
        </r>
        <r>
          <rPr>
            <sz val="9"/>
            <color indexed="81"/>
            <rFont val="Tahoma"/>
            <family val="2"/>
          </rPr>
          <t xml:space="preserve">
</t>
        </r>
        <r>
          <rPr>
            <sz val="18"/>
            <color indexed="81"/>
            <rFont val="Tahoma"/>
            <family val="2"/>
          </rPr>
          <t xml:space="preserve">Les minutes qui s'incriront ici, sont les minutes faites en trop.
</t>
        </r>
      </text>
    </comment>
    <comment ref="C9" authorId="0" shapeId="0" xr:uid="{36B1E348-81FE-4E40-95FB-7E2CD7EF494F}">
      <text>
        <r>
          <rPr>
            <b/>
            <sz val="9"/>
            <color indexed="81"/>
            <rFont val="Tahoma"/>
            <family val="2"/>
          </rPr>
          <t>Martine Provost:</t>
        </r>
        <r>
          <rPr>
            <sz val="9"/>
            <color indexed="81"/>
            <rFont val="Tahoma"/>
            <family val="2"/>
          </rPr>
          <t xml:space="preserve">
</t>
        </r>
        <r>
          <rPr>
            <sz val="14"/>
            <color indexed="81"/>
            <rFont val="Tahoma"/>
            <family val="2"/>
          </rPr>
          <t>Inscrire le nombre de minutes faites pour cette fonction à chaque jour</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Martine Provost</author>
    <author>Kim D'Amour</author>
  </authors>
  <commentList>
    <comment ref="N1" authorId="0" shapeId="0" xr:uid="{073E00BF-3EC9-4DCC-9BB5-F63C155551D1}">
      <text>
        <r>
          <rPr>
            <b/>
            <sz val="9"/>
            <color indexed="81"/>
            <rFont val="Tahoma"/>
            <family val="2"/>
          </rPr>
          <t>Martine Provost:</t>
        </r>
        <r>
          <rPr>
            <sz val="9"/>
            <color indexed="81"/>
            <rFont val="Tahoma"/>
            <family val="2"/>
          </rPr>
          <t xml:space="preserve">
</t>
        </r>
        <r>
          <rPr>
            <sz val="14"/>
            <color indexed="81"/>
            <rFont val="Tahoma"/>
            <family val="2"/>
          </rPr>
          <t>Comme on ne calcule pas les minutes pour la fonction lors d'une journée pédagogique, il est suggéré de placer vos journées écoles et bassins immédiatement pour que ce soit plus simple.</t>
        </r>
      </text>
    </comment>
    <comment ref="N3" authorId="1" shapeId="0" xr:uid="{204C1B4D-05D5-4AD8-8D42-47460283034C}">
      <text>
        <r>
          <rPr>
            <b/>
            <sz val="9"/>
            <color indexed="81"/>
            <rFont val="Tahoma"/>
            <family val="2"/>
          </rPr>
          <t>Kim D'Amour:</t>
        </r>
        <r>
          <rPr>
            <sz val="9"/>
            <color indexed="81"/>
            <rFont val="Tahoma"/>
            <family val="2"/>
          </rPr>
          <t xml:space="preserve">
</t>
        </r>
        <r>
          <rPr>
            <sz val="14"/>
            <color indexed="81"/>
            <rFont val="Tahoma"/>
            <family val="2"/>
          </rPr>
          <t xml:space="preserve">
Inscrire ici la fonction pour laquelle vous souhaitez calculer les minutes.
Vous ne pouvez calculer qu'une seule fonction par tableau.  Si vous souhaitez calculer le temps supplémentaire pour plus d'une fonction, vous devrez utiliser un autre tableau (en utillisant un autre onglet de ce fichier excel, ex. : Fonction 2) </t>
        </r>
      </text>
    </comment>
    <comment ref="U3" authorId="0" shapeId="0" xr:uid="{4CFFFE4C-F3F3-494A-8EDC-97582B8013EA}">
      <text>
        <r>
          <rPr>
            <b/>
            <sz val="9"/>
            <color indexed="81"/>
            <rFont val="Tahoma"/>
            <family val="2"/>
          </rPr>
          <t>Martine Provost:</t>
        </r>
        <r>
          <rPr>
            <sz val="9"/>
            <color indexed="81"/>
            <rFont val="Tahoma"/>
            <family val="2"/>
          </rPr>
          <t xml:space="preserve">
</t>
        </r>
        <r>
          <rPr>
            <sz val="16"/>
            <color indexed="81"/>
            <rFont val="Tahoma"/>
            <family val="2"/>
          </rPr>
          <t>Inscrire ici le temps, en minutes par cycle, qui vous a été alloué dans votre tâche pour la fonction que vous avez choisie de calculer.   
Le temps indiqué ici, s'inscrira automatiquement dans le calculateur afin que le calcul puisse se faire automatiquement.</t>
        </r>
      </text>
    </comment>
    <comment ref="Z3" authorId="0" shapeId="0" xr:uid="{31FDDAC9-DBA4-41A1-BE02-168499EC32EE}">
      <text>
        <r>
          <rPr>
            <b/>
            <sz val="9"/>
            <color indexed="81"/>
            <rFont val="Tahoma"/>
            <family val="2"/>
          </rPr>
          <t>Martine Provost:</t>
        </r>
        <r>
          <rPr>
            <sz val="9"/>
            <color indexed="81"/>
            <rFont val="Tahoma"/>
            <family val="2"/>
          </rPr>
          <t xml:space="preserve">
</t>
        </r>
        <r>
          <rPr>
            <sz val="18"/>
            <color indexed="81"/>
            <rFont val="Tahoma"/>
            <family val="2"/>
          </rPr>
          <t xml:space="preserve">Les minutes qui s'incriront ici, sont les minutes faites en trop.
</t>
        </r>
      </text>
    </comment>
    <comment ref="C9" authorId="0" shapeId="0" xr:uid="{9BDE2E36-2176-4522-848A-463BE34BF608}">
      <text>
        <r>
          <rPr>
            <b/>
            <sz val="9"/>
            <color indexed="81"/>
            <rFont val="Tahoma"/>
            <family val="2"/>
          </rPr>
          <t>Martine Provost:</t>
        </r>
        <r>
          <rPr>
            <sz val="9"/>
            <color indexed="81"/>
            <rFont val="Tahoma"/>
            <family val="2"/>
          </rPr>
          <t xml:space="preserve">
</t>
        </r>
        <r>
          <rPr>
            <sz val="14"/>
            <color indexed="81"/>
            <rFont val="Tahoma"/>
            <family val="2"/>
          </rPr>
          <t>Inscrire le nombre de minutes faites pour cette fonction à chaque jour</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Martine Provost</author>
    <author>Kim D'Amour</author>
  </authors>
  <commentList>
    <comment ref="N1" authorId="0" shapeId="0" xr:uid="{F306671D-0705-40FA-9000-22398BAD8FDE}">
      <text>
        <r>
          <rPr>
            <b/>
            <sz val="9"/>
            <color indexed="81"/>
            <rFont val="Tahoma"/>
            <family val="2"/>
          </rPr>
          <t>Martine Provost:</t>
        </r>
        <r>
          <rPr>
            <sz val="9"/>
            <color indexed="81"/>
            <rFont val="Tahoma"/>
            <family val="2"/>
          </rPr>
          <t xml:space="preserve">
</t>
        </r>
        <r>
          <rPr>
            <sz val="14"/>
            <color indexed="81"/>
            <rFont val="Tahoma"/>
            <family val="2"/>
          </rPr>
          <t>Comme on ne calcule pas les minutes pour la fonction lors d'une journée pédagogique, il est suggéré de placer vos journées écoles et bassins immédiatement pour que ce soit plus simple.</t>
        </r>
      </text>
    </comment>
    <comment ref="N3" authorId="1" shapeId="0" xr:uid="{8D2B60B1-B766-4F20-9CC8-4B8058F19608}">
      <text>
        <r>
          <rPr>
            <b/>
            <sz val="9"/>
            <color indexed="81"/>
            <rFont val="Tahoma"/>
            <family val="2"/>
          </rPr>
          <t>Kim D'Amour:</t>
        </r>
        <r>
          <rPr>
            <sz val="9"/>
            <color indexed="81"/>
            <rFont val="Tahoma"/>
            <family val="2"/>
          </rPr>
          <t xml:space="preserve">
</t>
        </r>
        <r>
          <rPr>
            <sz val="14"/>
            <color indexed="81"/>
            <rFont val="Tahoma"/>
            <family val="2"/>
          </rPr>
          <t xml:space="preserve">
Inscrire ici la fonction pour laquelle vous souhaitez calculer les minutes.
Vous ne pouvez calculer qu'une seule fonction par tableau.  Si vous souhaitez calculer le temps supplémentaire pour plus d'une fonction, vous devrez utiliser un autre tableau (en utillisant un autre onglet de ce fichier excel, ex. : Fonction 2) </t>
        </r>
      </text>
    </comment>
    <comment ref="U3" authorId="0" shapeId="0" xr:uid="{7F89D5FB-60E1-4B4C-AE3F-CFD662120892}">
      <text>
        <r>
          <rPr>
            <b/>
            <sz val="9"/>
            <color indexed="81"/>
            <rFont val="Tahoma"/>
            <family val="2"/>
          </rPr>
          <t>Martine Provost:</t>
        </r>
        <r>
          <rPr>
            <sz val="9"/>
            <color indexed="81"/>
            <rFont val="Tahoma"/>
            <family val="2"/>
          </rPr>
          <t xml:space="preserve">
</t>
        </r>
        <r>
          <rPr>
            <sz val="16"/>
            <color indexed="81"/>
            <rFont val="Tahoma"/>
            <family val="2"/>
          </rPr>
          <t>Inscrire ici le temps, en minutes par cycle, qui vous a été alloué dans votre tâche pour la fonction que vous avez choisie de calculer.   
Le temps indiqué ici, s'inscrira automatiquement dans le calculateur afin que le calcul puisse se faire automatiquement.</t>
        </r>
      </text>
    </comment>
    <comment ref="Z3" authorId="0" shapeId="0" xr:uid="{3AE474A8-E7F8-4492-9F99-A5D8F73F7FCF}">
      <text>
        <r>
          <rPr>
            <b/>
            <sz val="9"/>
            <color indexed="81"/>
            <rFont val="Tahoma"/>
            <family val="2"/>
          </rPr>
          <t>Martine Provost:</t>
        </r>
        <r>
          <rPr>
            <sz val="9"/>
            <color indexed="81"/>
            <rFont val="Tahoma"/>
            <family val="2"/>
          </rPr>
          <t xml:space="preserve">
</t>
        </r>
        <r>
          <rPr>
            <sz val="18"/>
            <color indexed="81"/>
            <rFont val="Tahoma"/>
            <family val="2"/>
          </rPr>
          <t xml:space="preserve">Les minutes qui s'incriront ici, sont les minutes faites en trop.
</t>
        </r>
      </text>
    </comment>
    <comment ref="C9" authorId="0" shapeId="0" xr:uid="{EFDC6C7B-D937-4BE7-8444-CC242463A97B}">
      <text>
        <r>
          <rPr>
            <b/>
            <sz val="9"/>
            <color indexed="81"/>
            <rFont val="Tahoma"/>
            <family val="2"/>
          </rPr>
          <t>Martine Provost:</t>
        </r>
        <r>
          <rPr>
            <sz val="9"/>
            <color indexed="81"/>
            <rFont val="Tahoma"/>
            <family val="2"/>
          </rPr>
          <t xml:space="preserve">
</t>
        </r>
        <r>
          <rPr>
            <sz val="14"/>
            <color indexed="81"/>
            <rFont val="Tahoma"/>
            <family val="2"/>
          </rPr>
          <t>Inscrire le nombre de minutes faites pour cette fonction à chaque jour</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Martine Provost</author>
    <author>Kim D'Amour</author>
  </authors>
  <commentList>
    <comment ref="N1" authorId="0" shapeId="0" xr:uid="{52ECBCCA-D8BB-44E3-94FC-A0A69EACE091}">
      <text>
        <r>
          <rPr>
            <b/>
            <sz val="9"/>
            <color indexed="81"/>
            <rFont val="Tahoma"/>
            <family val="2"/>
          </rPr>
          <t>Martine Provost:</t>
        </r>
        <r>
          <rPr>
            <sz val="9"/>
            <color indexed="81"/>
            <rFont val="Tahoma"/>
            <family val="2"/>
          </rPr>
          <t xml:space="preserve">
</t>
        </r>
        <r>
          <rPr>
            <sz val="14"/>
            <color indexed="81"/>
            <rFont val="Tahoma"/>
            <family val="2"/>
          </rPr>
          <t>Comme on ne calcule pas les minutes pour la fonction lors d'une journée pédagogique, il est suggéré de placer vos journées écoles et bassins immédiatement pour que ce soit plus simple.</t>
        </r>
      </text>
    </comment>
    <comment ref="N3" authorId="1" shapeId="0" xr:uid="{589C70E9-1D89-471B-AA79-726DA72479E5}">
      <text>
        <r>
          <rPr>
            <b/>
            <sz val="9"/>
            <color indexed="81"/>
            <rFont val="Tahoma"/>
            <family val="2"/>
          </rPr>
          <t>Kim D'Amour:</t>
        </r>
        <r>
          <rPr>
            <sz val="9"/>
            <color indexed="81"/>
            <rFont val="Tahoma"/>
            <family val="2"/>
          </rPr>
          <t xml:space="preserve">
</t>
        </r>
        <r>
          <rPr>
            <sz val="14"/>
            <color indexed="81"/>
            <rFont val="Tahoma"/>
            <family val="2"/>
          </rPr>
          <t xml:space="preserve">
Inscrire ici la fonction pour laquelle vous souhaitez calculer les minutes.
Vous ne pouvez calculer qu'une seule fonction par tableau.  Si vous souhaitez calculer le temps supplémentaire pour plus d'une fonction, vous devrez utiliser un autre tableau (en utillisant un autre onglet de ce fichier excel, ex. : Fonction 2) </t>
        </r>
      </text>
    </comment>
    <comment ref="U3" authorId="0" shapeId="0" xr:uid="{13EB7003-CED4-476A-AC15-B86EB37D14E4}">
      <text>
        <r>
          <rPr>
            <b/>
            <sz val="9"/>
            <color indexed="81"/>
            <rFont val="Tahoma"/>
            <family val="2"/>
          </rPr>
          <t>Martine Provost:</t>
        </r>
        <r>
          <rPr>
            <sz val="9"/>
            <color indexed="81"/>
            <rFont val="Tahoma"/>
            <family val="2"/>
          </rPr>
          <t xml:space="preserve">
</t>
        </r>
        <r>
          <rPr>
            <sz val="16"/>
            <color indexed="81"/>
            <rFont val="Tahoma"/>
            <family val="2"/>
          </rPr>
          <t>Inscrire ici le temps, en minutes par cycle, qui vous a été alloué dans votre tâche pour la fonction que vous avez choisie de calculer.   
Le temps indiqué ici, s'inscrira automatiquement dans le calculateur afin que le calcul puisse se faire automatiquement.</t>
        </r>
      </text>
    </comment>
    <comment ref="Z3" authorId="0" shapeId="0" xr:uid="{B0F30690-3CDF-487A-91F5-9866510C6422}">
      <text>
        <r>
          <rPr>
            <b/>
            <sz val="9"/>
            <color indexed="81"/>
            <rFont val="Tahoma"/>
            <family val="2"/>
          </rPr>
          <t>Martine Provost:</t>
        </r>
        <r>
          <rPr>
            <sz val="9"/>
            <color indexed="81"/>
            <rFont val="Tahoma"/>
            <family val="2"/>
          </rPr>
          <t xml:space="preserve">
</t>
        </r>
        <r>
          <rPr>
            <sz val="18"/>
            <color indexed="81"/>
            <rFont val="Tahoma"/>
            <family val="2"/>
          </rPr>
          <t xml:space="preserve">Les minutes qui s'incriront ici, sont les minutes faites en trop.
</t>
        </r>
      </text>
    </comment>
    <comment ref="C9" authorId="0" shapeId="0" xr:uid="{E069D74C-1608-4B3A-8DF8-81D27E59193D}">
      <text>
        <r>
          <rPr>
            <b/>
            <sz val="9"/>
            <color indexed="81"/>
            <rFont val="Tahoma"/>
            <family val="2"/>
          </rPr>
          <t>Martine Provost:</t>
        </r>
        <r>
          <rPr>
            <sz val="9"/>
            <color indexed="81"/>
            <rFont val="Tahoma"/>
            <family val="2"/>
          </rPr>
          <t xml:space="preserve">
</t>
        </r>
        <r>
          <rPr>
            <sz val="14"/>
            <color indexed="81"/>
            <rFont val="Tahoma"/>
            <family val="2"/>
          </rPr>
          <t>Inscrire le nombre de minutes faites pour cette fonction à chaque jour</t>
        </r>
      </text>
    </comment>
  </commentList>
</comments>
</file>

<file path=xl/sharedStrings.xml><?xml version="1.0" encoding="utf-8"?>
<sst xmlns="http://schemas.openxmlformats.org/spreadsheetml/2006/main" count="1371" uniqueCount="38">
  <si>
    <t>Temps</t>
  </si>
  <si>
    <t>Pédago</t>
  </si>
  <si>
    <t>Septembre</t>
  </si>
  <si>
    <t>type</t>
  </si>
  <si>
    <t>temps</t>
  </si>
  <si>
    <t xml:space="preserve">Nom de l'enseignante ou de l'enseignant : </t>
  </si>
  <si>
    <t xml:space="preserve">École : </t>
  </si>
  <si>
    <t>info</t>
  </si>
  <si>
    <t>Info</t>
  </si>
  <si>
    <t>Temps alloué par cycle</t>
  </si>
  <si>
    <t>Sous-total</t>
  </si>
  <si>
    <t>Octobre/Novembre</t>
  </si>
  <si>
    <t>Novembre/Décembre</t>
  </si>
  <si>
    <t>Décembre/Janvier</t>
  </si>
  <si>
    <t>Février</t>
  </si>
  <si>
    <t>Mars/Avril</t>
  </si>
  <si>
    <t>Mai</t>
  </si>
  <si>
    <t>Juin</t>
  </si>
  <si>
    <t>Dates en jours/cycles</t>
  </si>
  <si>
    <t>Minutes allouées à ma tâche par cycle :</t>
  </si>
  <si>
    <t>Fonction calculée :</t>
  </si>
  <si>
    <r>
      <rPr>
        <b/>
        <i/>
        <u val="double"/>
        <sz val="22"/>
        <color theme="0"/>
        <rFont val="Tempus Sans ITC"/>
        <family val="5"/>
      </rPr>
      <t>Note</t>
    </r>
    <r>
      <rPr>
        <b/>
        <i/>
        <sz val="22"/>
        <color theme="0"/>
        <rFont val="Tempus Sans ITC"/>
        <family val="5"/>
      </rPr>
      <t>:  Vous ne pouvez écrire que dans les rectangles gris encadrés de pointillés.</t>
    </r>
  </si>
  <si>
    <t>NB : il faut ajouter vos pédagogiques école (2) et bassin à la date requise (PED)</t>
  </si>
  <si>
    <t>Minutes exédentaires / cycle</t>
  </si>
  <si>
    <t>Minutes excédentaires totales :</t>
  </si>
  <si>
    <t>Notes</t>
  </si>
  <si>
    <t>Noes</t>
  </si>
  <si>
    <t>Congé</t>
  </si>
  <si>
    <t>Septembre/Octobre</t>
  </si>
  <si>
    <t>Avril</t>
  </si>
  <si>
    <r>
      <rPr>
        <sz val="11"/>
        <color theme="1"/>
        <rFont val="Wingdings"/>
        <charset val="2"/>
      </rPr>
      <t>Ø</t>
    </r>
    <r>
      <rPr>
        <sz val="11"/>
        <color theme="1"/>
        <rFont val="Calibri"/>
        <family val="2"/>
      </rPr>
      <t xml:space="preserve"> 	Il est nécessaire d’enregistrer préalablement le fichier Excel.</t>
    </r>
  </si>
  <si>
    <r>
      <rPr>
        <sz val="11"/>
        <color theme="1"/>
        <rFont val="Wingdings"/>
        <charset val="2"/>
      </rPr>
      <t>w</t>
    </r>
    <r>
      <rPr>
        <sz val="11"/>
        <color theme="1"/>
        <rFont val="Calibri"/>
        <family val="2"/>
      </rPr>
      <t xml:space="preserve"> N'oubliez surtout pas d'enregistrer le fichier après chaque modification ! Modifiications.</t>
    </r>
  </si>
  <si>
    <r>
      <rPr>
        <sz val="11"/>
        <color theme="1"/>
        <rFont val="Wingdings"/>
        <charset val="2"/>
      </rPr>
      <t>Ø</t>
    </r>
    <r>
      <rPr>
        <b/>
        <sz val="11"/>
        <color theme="1"/>
        <rFont val="Calibri"/>
        <family val="2"/>
      </rPr>
      <t xml:space="preserve"> Procédure pour la réclamation</t>
    </r>
  </si>
  <si>
    <r>
      <rPr>
        <sz val="11"/>
        <color theme="1"/>
        <rFont val="Wingdings"/>
        <charset val="2"/>
      </rPr>
      <t>Ø</t>
    </r>
    <r>
      <rPr>
        <sz val="11"/>
        <color theme="1"/>
        <rFont val="Calibri"/>
        <family val="2"/>
      </rPr>
      <t xml:space="preserve"> Tel que mentionné dans les commentaires ci-haut, il est important d'utiliser UN tableau (onglet) </t>
    </r>
    <r>
      <rPr>
        <sz val="11"/>
        <color theme="1"/>
        <rFont val="Calibri"/>
        <family val="2"/>
        <charset val="2"/>
      </rPr>
      <t xml:space="preserve">par fonction (suivi à l'encadrement, COVID, travail individuel).  </t>
    </r>
  </si>
  <si>
    <r>
      <rPr>
        <sz val="11"/>
        <color theme="1"/>
        <rFont val="Wingdings"/>
        <charset val="2"/>
      </rPr>
      <t>Ø</t>
    </r>
    <r>
      <rPr>
        <sz val="11"/>
        <color theme="1"/>
        <rFont val="Webdings"/>
        <family val="1"/>
        <charset val="2"/>
      </rPr>
      <t xml:space="preserve"> </t>
    </r>
    <r>
      <rPr>
        <sz val="11"/>
        <color theme="1"/>
        <rFont val="Calibri"/>
        <family val="2"/>
      </rPr>
      <t>N'oubliez pas d'ajouter des commentaires ou des indications dans la case "notes" (Ex: PIA, rencontre de parents, désinfection, suivi d'élèves COVID, …).  Ce sera plus facile de prouver le temps supplémentaire, en cas de contestation.</t>
    </r>
  </si>
  <si>
    <t>CALCULATEUR 2021-2022</t>
  </si>
  <si>
    <t>Ped?</t>
  </si>
  <si>
    <r>
      <rPr>
        <sz val="11"/>
        <color theme="1"/>
        <rFont val="Wingdings"/>
        <charset val="2"/>
      </rPr>
      <t>w</t>
    </r>
    <r>
      <rPr>
        <sz val="11"/>
        <color theme="1"/>
        <rFont val="Calibri"/>
        <family val="2"/>
      </rPr>
      <t xml:space="preserve"> Nous vous recommandons de faire parvenir une copie de votre fichier (réclamation) une fois par mois à votre direction en mettant c.c.  L'APL et les Resssources humaines (annick.carpentier@cssdgs.gouv.qc.ca)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</si>
</sst>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Calibri"/>
      <family val="2"/>
      <scheme val="minor"/>
    </font>
    <font>
      <b/>
      <sz val="11"/>
      <color theme="1"/>
      <name val="Calibri"/>
      <family val="2"/>
      <scheme val="minor"/>
    </font>
    <font>
      <sz val="11"/>
      <color rgb="FFFF0000"/>
      <name val="Calibri"/>
      <family val="2"/>
      <scheme val="minor"/>
    </font>
    <font>
      <sz val="8"/>
      <color theme="1"/>
      <name val="Calibri"/>
      <family val="2"/>
      <scheme val="minor"/>
    </font>
    <font>
      <b/>
      <sz val="11"/>
      <color rgb="FFFF0000"/>
      <name val="Calibri"/>
      <family val="2"/>
      <scheme val="minor"/>
    </font>
    <font>
      <sz val="6"/>
      <color theme="1"/>
      <name val="Calibri"/>
      <family val="2"/>
      <scheme val="minor"/>
    </font>
    <font>
      <b/>
      <sz val="14"/>
      <color rgb="FF0070C0"/>
      <name val="Calibri"/>
      <family val="2"/>
      <scheme val="minor"/>
    </font>
    <font>
      <b/>
      <sz val="16"/>
      <color rgb="FF00B050"/>
      <name val="Calibri"/>
      <family val="2"/>
      <scheme val="minor"/>
    </font>
    <font>
      <b/>
      <sz val="16"/>
      <color rgb="FFFF0000"/>
      <name val="Calibri"/>
      <family val="2"/>
      <scheme val="minor"/>
    </font>
    <font>
      <sz val="9"/>
      <color indexed="81"/>
      <name val="Tahoma"/>
      <family val="2"/>
    </font>
    <font>
      <b/>
      <sz val="9"/>
      <color indexed="81"/>
      <name val="Tahoma"/>
      <family val="2"/>
    </font>
    <font>
      <sz val="16"/>
      <color indexed="81"/>
      <name val="Tahoma"/>
      <family val="2"/>
    </font>
    <font>
      <sz val="18"/>
      <color indexed="81"/>
      <name val="Tahoma"/>
      <family val="2"/>
    </font>
    <font>
      <b/>
      <sz val="14"/>
      <color rgb="FF00B0F0"/>
      <name val="Calibri"/>
      <family val="2"/>
      <scheme val="minor"/>
    </font>
    <font>
      <sz val="14"/>
      <color indexed="81"/>
      <name val="Tahoma"/>
      <family val="2"/>
    </font>
    <font>
      <b/>
      <sz val="14"/>
      <color rgb="FF00B050"/>
      <name val="Calibri"/>
      <family val="2"/>
      <scheme val="minor"/>
    </font>
    <font>
      <b/>
      <sz val="14"/>
      <color rgb="FFFF0000"/>
      <name val="Calibri"/>
      <family val="2"/>
      <scheme val="minor"/>
    </font>
    <font>
      <b/>
      <sz val="11"/>
      <color theme="0"/>
      <name val="Calibri"/>
      <family val="2"/>
      <scheme val="minor"/>
    </font>
    <font>
      <sz val="11"/>
      <color theme="0"/>
      <name val="Calibri"/>
      <family val="2"/>
      <scheme val="minor"/>
    </font>
    <font>
      <b/>
      <sz val="11"/>
      <color rgb="FF00B050"/>
      <name val="Calibri"/>
      <family val="2"/>
      <scheme val="minor"/>
    </font>
    <font>
      <b/>
      <sz val="9"/>
      <color rgb="FF00B050"/>
      <name val="Calibri"/>
      <family val="2"/>
      <scheme val="minor"/>
    </font>
    <font>
      <sz val="11"/>
      <color rgb="FF00B050"/>
      <name val="Calibri"/>
      <family val="2"/>
      <scheme val="minor"/>
    </font>
    <font>
      <b/>
      <sz val="11"/>
      <color theme="0" tint="-0.499984740745262"/>
      <name val="Calibri"/>
      <family val="2"/>
      <scheme val="minor"/>
    </font>
    <font>
      <i/>
      <sz val="18"/>
      <color theme="1"/>
      <name val="Calibri"/>
      <family val="2"/>
      <scheme val="minor"/>
    </font>
    <font>
      <b/>
      <sz val="12"/>
      <name val="Calibri"/>
      <family val="2"/>
      <scheme val="minor"/>
    </font>
    <font>
      <b/>
      <sz val="13"/>
      <color rgb="FFFF0000"/>
      <name val="Calibri"/>
      <family val="2"/>
      <scheme val="minor"/>
    </font>
    <font>
      <b/>
      <sz val="20"/>
      <color rgb="FFFF0000"/>
      <name val="Calibri"/>
      <family val="2"/>
      <scheme val="minor"/>
    </font>
    <font>
      <b/>
      <sz val="20"/>
      <color theme="1"/>
      <name val="Calibri"/>
      <family val="2"/>
      <scheme val="minor"/>
    </font>
    <font>
      <b/>
      <sz val="22"/>
      <color rgb="FF00B050"/>
      <name val="Calibri"/>
      <family val="2"/>
      <scheme val="minor"/>
    </font>
    <font>
      <b/>
      <i/>
      <sz val="22"/>
      <color theme="0"/>
      <name val="Tempus Sans ITC"/>
      <family val="5"/>
    </font>
    <font>
      <b/>
      <i/>
      <u val="double"/>
      <sz val="22"/>
      <color theme="0"/>
      <name val="Tempus Sans ITC"/>
      <family val="5"/>
    </font>
    <font>
      <sz val="10"/>
      <color rgb="FFFF0000"/>
      <name val="Calibri"/>
      <family val="2"/>
      <scheme val="minor"/>
    </font>
    <font>
      <sz val="48"/>
      <color theme="1"/>
      <name val="Calibri"/>
      <family val="2"/>
      <scheme val="minor"/>
    </font>
    <font>
      <b/>
      <sz val="14"/>
      <color theme="1"/>
      <name val="Calibri"/>
      <family val="2"/>
      <scheme val="minor"/>
    </font>
    <font>
      <sz val="14"/>
      <color theme="1"/>
      <name val="Calibri"/>
      <family val="2"/>
      <scheme val="minor"/>
    </font>
    <font>
      <sz val="11"/>
      <color theme="1"/>
      <name val="Wingdings"/>
      <charset val="2"/>
    </font>
    <font>
      <sz val="11"/>
      <color theme="1"/>
      <name val="Calibri"/>
      <family val="2"/>
    </font>
    <font>
      <sz val="11"/>
      <color theme="1"/>
      <name val="Calibri"/>
      <charset val="2"/>
    </font>
    <font>
      <sz val="11"/>
      <color theme="1"/>
      <name val="Calibri"/>
      <family val="2"/>
      <charset val="2"/>
    </font>
    <font>
      <b/>
      <sz val="11"/>
      <color theme="1"/>
      <name val="Calibri"/>
      <family val="2"/>
    </font>
    <font>
      <sz val="11"/>
      <color theme="1"/>
      <name val="Webdings"/>
      <family val="1"/>
      <charset val="2"/>
    </font>
    <font>
      <sz val="11"/>
      <color theme="1"/>
      <name val="Calibri"/>
      <family val="1"/>
      <charset val="2"/>
    </font>
    <font>
      <b/>
      <sz val="10"/>
      <color theme="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CCCC"/>
        <bgColor indexed="64"/>
      </patternFill>
    </fill>
    <fill>
      <patternFill patternType="solid">
        <fgColor theme="0"/>
        <bgColor indexed="64"/>
      </patternFill>
    </fill>
    <fill>
      <patternFill patternType="solid">
        <fgColor rgb="FFC00000"/>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thin">
        <color indexed="64"/>
      </right>
      <top style="dotted">
        <color indexed="64"/>
      </top>
      <bottom style="dotted">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thin">
        <color indexed="64"/>
      </right>
      <top style="dotted">
        <color indexed="64"/>
      </top>
      <bottom style="dotted">
        <color indexed="64"/>
      </bottom>
      <diagonal/>
    </border>
    <border>
      <left style="thin">
        <color indexed="64"/>
      </left>
      <right style="dotted">
        <color auto="1"/>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thin">
        <color indexed="64"/>
      </right>
      <top/>
      <bottom style="dotted">
        <color indexed="64"/>
      </bottom>
      <diagonal/>
    </border>
  </borders>
  <cellStyleXfs count="1">
    <xf numFmtId="0" fontId="0" fillId="0" borderId="0"/>
  </cellStyleXfs>
  <cellXfs count="177">
    <xf numFmtId="0" fontId="0" fillId="0" borderId="0" xfId="0"/>
    <xf numFmtId="0" fontId="0" fillId="0" borderId="0" xfId="0" applyAlignment="1">
      <alignment horizontal="center"/>
    </xf>
    <xf numFmtId="16" fontId="0" fillId="0" borderId="0" xfId="0" applyNumberFormat="1"/>
    <xf numFmtId="0" fontId="1" fillId="0" borderId="0" xfId="0" applyFont="1" applyAlignment="1">
      <alignment horizontal="center"/>
    </xf>
    <xf numFmtId="0" fontId="3" fillId="0" borderId="0" xfId="0" applyFont="1"/>
    <xf numFmtId="0" fontId="0" fillId="0" borderId="0" xfId="0" applyAlignment="1">
      <alignment horizontal="left" wrapText="1"/>
    </xf>
    <xf numFmtId="0" fontId="6" fillId="0" borderId="0" xfId="0" applyFont="1" applyAlignment="1">
      <alignment horizontal="left" wrapText="1"/>
    </xf>
    <xf numFmtId="0" fontId="0" fillId="0" borderId="0" xfId="0" applyAlignment="1">
      <alignment horizontal="left"/>
    </xf>
    <xf numFmtId="0" fontId="19" fillId="0" borderId="0" xfId="0" applyFont="1" applyAlignment="1">
      <alignment horizontal="center" vertical="center"/>
    </xf>
    <xf numFmtId="0" fontId="20" fillId="0" borderId="0" xfId="0" applyFont="1" applyAlignment="1">
      <alignment horizontal="center" vertical="center" wrapText="1"/>
    </xf>
    <xf numFmtId="0" fontId="21" fillId="0" borderId="0" xfId="0" applyFont="1" applyAlignment="1">
      <alignment vertical="center"/>
    </xf>
    <xf numFmtId="1" fontId="19" fillId="0" borderId="0" xfId="0" applyNumberFormat="1" applyFont="1" applyAlignment="1">
      <alignment horizontal="center" vertical="center"/>
    </xf>
    <xf numFmtId="0" fontId="0" fillId="0" borderId="4" xfId="0" applyBorder="1"/>
    <xf numFmtId="0" fontId="0" fillId="0" borderId="0" xfId="0" applyBorder="1"/>
    <xf numFmtId="16" fontId="0" fillId="0" borderId="4" xfId="0" applyNumberFormat="1" applyBorder="1"/>
    <xf numFmtId="0" fontId="0" fillId="0" borderId="6" xfId="0" applyBorder="1"/>
    <xf numFmtId="0" fontId="0" fillId="0" borderId="7" xfId="0" applyBorder="1"/>
    <xf numFmtId="16" fontId="0" fillId="0" borderId="0" xfId="0" applyNumberFormat="1" applyBorder="1"/>
    <xf numFmtId="14" fontId="0" fillId="0" borderId="0" xfId="0" applyNumberFormat="1" applyBorder="1"/>
    <xf numFmtId="1" fontId="0" fillId="0" borderId="0" xfId="0" applyNumberFormat="1" applyAlignment="1">
      <alignment horizontal="center"/>
    </xf>
    <xf numFmtId="0" fontId="0" fillId="0" borderId="0" xfId="0" applyFont="1" applyBorder="1"/>
    <xf numFmtId="0" fontId="3" fillId="0" borderId="0" xfId="0" applyFont="1" applyBorder="1"/>
    <xf numFmtId="0" fontId="5" fillId="0" borderId="0" xfId="0" applyFont="1" applyBorder="1"/>
    <xf numFmtId="1" fontId="0" fillId="0" borderId="5" xfId="0" applyNumberFormat="1" applyBorder="1" applyAlignment="1">
      <alignment horizontal="center"/>
    </xf>
    <xf numFmtId="1" fontId="22" fillId="0" borderId="5" xfId="0" applyNumberFormat="1" applyFont="1" applyBorder="1" applyAlignment="1">
      <alignment horizontal="center"/>
    </xf>
    <xf numFmtId="1" fontId="4" fillId="0" borderId="5" xfId="0" applyNumberFormat="1" applyFont="1" applyBorder="1" applyAlignment="1">
      <alignment horizontal="center"/>
    </xf>
    <xf numFmtId="1" fontId="0" fillId="0" borderId="8" xfId="0" applyNumberFormat="1" applyBorder="1" applyAlignment="1">
      <alignment horizontal="center"/>
    </xf>
    <xf numFmtId="0" fontId="0" fillId="0" borderId="5" xfId="0" applyBorder="1" applyAlignment="1">
      <alignment horizontal="center"/>
    </xf>
    <xf numFmtId="3" fontId="0" fillId="0" borderId="5" xfId="0" applyNumberFormat="1" applyBorder="1" applyAlignment="1">
      <alignment horizontal="center"/>
    </xf>
    <xf numFmtId="0" fontId="0" fillId="0" borderId="8" xfId="0" applyBorder="1" applyAlignment="1">
      <alignment horizontal="center"/>
    </xf>
    <xf numFmtId="3" fontId="0" fillId="0" borderId="8" xfId="0" applyNumberFormat="1" applyBorder="1" applyAlignment="1">
      <alignment horizontal="center"/>
    </xf>
    <xf numFmtId="3" fontId="0" fillId="0" borderId="0" xfId="0" applyNumberFormat="1" applyAlignment="1">
      <alignment horizontal="center"/>
    </xf>
    <xf numFmtId="1" fontId="22" fillId="0" borderId="0" xfId="0" applyNumberFormat="1" applyFont="1" applyAlignment="1">
      <alignment horizontal="center"/>
    </xf>
    <xf numFmtId="1" fontId="4" fillId="0" borderId="0" xfId="0" applyNumberFormat="1" applyFont="1" applyAlignment="1">
      <alignment horizontal="center"/>
    </xf>
    <xf numFmtId="0" fontId="0" fillId="0" borderId="0" xfId="0" applyAlignment="1">
      <alignment horizontal="center" wrapText="1"/>
    </xf>
    <xf numFmtId="1" fontId="7" fillId="0" borderId="0" xfId="0" applyNumberFormat="1" applyFont="1" applyAlignment="1">
      <alignment horizontal="center" vertical="center" wrapText="1"/>
    </xf>
    <xf numFmtId="1" fontId="8" fillId="0" borderId="0" xfId="0" applyNumberFormat="1" applyFont="1" applyAlignment="1">
      <alignment horizontal="center" vertical="center" wrapText="1"/>
    </xf>
    <xf numFmtId="0" fontId="15" fillId="0" borderId="0" xfId="0" applyFont="1" applyAlignment="1">
      <alignment horizontal="center" vertical="center" wrapText="1"/>
    </xf>
    <xf numFmtId="0" fontId="17" fillId="3" borderId="0" xfId="0" applyFont="1" applyFill="1" applyBorder="1" applyAlignment="1">
      <alignment horizontal="center" vertical="center"/>
    </xf>
    <xf numFmtId="1" fontId="17" fillId="3" borderId="5" xfId="0" applyNumberFormat="1" applyFont="1" applyFill="1" applyBorder="1" applyAlignment="1">
      <alignment horizontal="center" vertical="center"/>
    </xf>
    <xf numFmtId="0" fontId="18" fillId="3" borderId="0" xfId="0" applyFont="1" applyFill="1" applyAlignment="1">
      <alignment vertical="center"/>
    </xf>
    <xf numFmtId="0" fontId="17" fillId="3" borderId="5" xfId="0" applyFont="1" applyFill="1" applyBorder="1" applyAlignment="1">
      <alignment horizontal="center" vertical="center"/>
    </xf>
    <xf numFmtId="0" fontId="19" fillId="4" borderId="4" xfId="0" applyFont="1" applyFill="1" applyBorder="1" applyAlignment="1">
      <alignment horizontal="center" vertical="center"/>
    </xf>
    <xf numFmtId="0" fontId="20" fillId="4" borderId="0" xfId="0" applyFont="1" applyFill="1" applyBorder="1" applyAlignment="1">
      <alignment horizontal="center" vertical="center" wrapText="1"/>
    </xf>
    <xf numFmtId="1" fontId="19" fillId="4" borderId="5" xfId="0" applyNumberFormat="1" applyFont="1" applyFill="1" applyBorder="1" applyAlignment="1">
      <alignment horizontal="center" vertical="center"/>
    </xf>
    <xf numFmtId="0" fontId="21" fillId="4" borderId="0" xfId="0" applyFont="1" applyFill="1" applyAlignment="1">
      <alignment vertical="center"/>
    </xf>
    <xf numFmtId="0" fontId="20" fillId="4" borderId="4" xfId="0" applyFont="1" applyFill="1" applyBorder="1" applyAlignment="1">
      <alignment horizontal="center" vertical="center" wrapText="1"/>
    </xf>
    <xf numFmtId="1" fontId="0" fillId="2" borderId="9" xfId="0" applyNumberFormat="1" applyFill="1" applyBorder="1" applyAlignment="1" applyProtection="1">
      <alignment horizontal="center"/>
      <protection locked="0"/>
    </xf>
    <xf numFmtId="0" fontId="0" fillId="0" borderId="0" xfId="0" applyFill="1"/>
    <xf numFmtId="0" fontId="17" fillId="0" borderId="0" xfId="0" applyFont="1" applyFill="1" applyAlignment="1">
      <alignment horizontal="center" vertical="center"/>
    </xf>
    <xf numFmtId="0" fontId="18" fillId="0" borderId="0" xfId="0" applyFont="1" applyFill="1" applyAlignment="1">
      <alignment vertical="center"/>
    </xf>
    <xf numFmtId="0" fontId="19" fillId="0" borderId="0" xfId="0" applyFont="1" applyFill="1" applyAlignment="1">
      <alignment horizontal="center" vertical="center"/>
    </xf>
    <xf numFmtId="0" fontId="21" fillId="0" borderId="0" xfId="0" applyFont="1" applyFill="1" applyAlignment="1">
      <alignment vertical="center"/>
    </xf>
    <xf numFmtId="0" fontId="0" fillId="0" borderId="0" xfId="0" applyFill="1" applyAlignment="1">
      <alignment horizontal="center"/>
    </xf>
    <xf numFmtId="0" fontId="1" fillId="0" borderId="0" xfId="0" applyFont="1" applyFill="1" applyAlignment="1">
      <alignment horizontal="center"/>
    </xf>
    <xf numFmtId="0" fontId="0" fillId="0" borderId="0" xfId="0" applyFill="1" applyAlignment="1">
      <alignment horizontal="left"/>
    </xf>
    <xf numFmtId="0" fontId="1" fillId="0" borderId="0" xfId="0" applyFont="1" applyFill="1"/>
    <xf numFmtId="0" fontId="15" fillId="0" borderId="0" xfId="0" applyFont="1" applyFill="1" applyAlignment="1">
      <alignment horizontal="center" vertical="center" wrapText="1"/>
    </xf>
    <xf numFmtId="0" fontId="0" fillId="0" borderId="0" xfId="0" applyFill="1" applyAlignment="1">
      <alignment horizontal="left" wrapText="1"/>
    </xf>
    <xf numFmtId="0" fontId="2" fillId="0" borderId="0" xfId="0" applyFont="1" applyFill="1"/>
    <xf numFmtId="0" fontId="16" fillId="0" borderId="0" xfId="0" applyFont="1" applyFill="1" applyAlignment="1">
      <alignment horizontal="center" vertical="center" wrapText="1"/>
    </xf>
    <xf numFmtId="0" fontId="0" fillId="0" borderId="0" xfId="0" applyFill="1" applyBorder="1"/>
    <xf numFmtId="0" fontId="17" fillId="0" borderId="0" xfId="0" applyFont="1" applyFill="1" applyBorder="1" applyAlignment="1">
      <alignment horizontal="center" vertical="center"/>
    </xf>
    <xf numFmtId="0" fontId="19" fillId="0" borderId="0" xfId="0" applyFont="1" applyFill="1" applyBorder="1" applyAlignment="1">
      <alignment horizontal="center" vertical="center"/>
    </xf>
    <xf numFmtId="3" fontId="0" fillId="0" borderId="0" xfId="0" applyNumberFormat="1" applyFill="1" applyBorder="1"/>
    <xf numFmtId="1" fontId="22" fillId="0" borderId="0" xfId="0" applyNumberFormat="1" applyFont="1" applyFill="1" applyBorder="1"/>
    <xf numFmtId="1" fontId="4" fillId="0" borderId="0" xfId="0" applyNumberFormat="1" applyFont="1" applyFill="1" applyBorder="1"/>
    <xf numFmtId="14" fontId="0" fillId="0" borderId="0" xfId="0" applyNumberFormat="1" applyFill="1" applyBorder="1"/>
    <xf numFmtId="14" fontId="0" fillId="0" borderId="0" xfId="0" applyNumberFormat="1" applyFill="1"/>
    <xf numFmtId="3" fontId="0" fillId="0" borderId="0" xfId="0" applyNumberFormat="1" applyFill="1"/>
    <xf numFmtId="1" fontId="22" fillId="0" borderId="0" xfId="0" applyNumberFormat="1" applyFont="1" applyFill="1"/>
    <xf numFmtId="1" fontId="4" fillId="0" borderId="0" xfId="0" applyNumberFormat="1" applyFont="1" applyFill="1"/>
    <xf numFmtId="0" fontId="1" fillId="0" borderId="0" xfId="0" applyFont="1" applyBorder="1" applyAlignment="1">
      <alignment horizontal="center"/>
    </xf>
    <xf numFmtId="0" fontId="23" fillId="0" borderId="0" xfId="0" applyFont="1" applyAlignment="1">
      <alignment vertical="top" wrapText="1"/>
    </xf>
    <xf numFmtId="0" fontId="25" fillId="0" borderId="0" xfId="0" applyFont="1" applyBorder="1" applyAlignment="1">
      <alignment vertical="center" wrapText="1"/>
    </xf>
    <xf numFmtId="0" fontId="0" fillId="0" borderId="0" xfId="0" applyAlignment="1"/>
    <xf numFmtId="0" fontId="8" fillId="0" borderId="0" xfId="0" applyFont="1" applyAlignment="1">
      <alignment wrapText="1"/>
    </xf>
    <xf numFmtId="1" fontId="7" fillId="6" borderId="0" xfId="0" applyNumberFormat="1" applyFont="1" applyFill="1" applyBorder="1" applyAlignment="1" applyProtection="1">
      <alignment horizontal="center" vertical="center" wrapText="1"/>
      <protection locked="0"/>
    </xf>
    <xf numFmtId="0" fontId="7" fillId="6" borderId="7" xfId="0" applyFont="1" applyFill="1" applyBorder="1" applyAlignment="1">
      <alignment vertical="center"/>
    </xf>
    <xf numFmtId="0" fontId="18" fillId="6" borderId="0" xfId="0" applyFont="1" applyFill="1" applyAlignment="1">
      <alignment vertical="center"/>
    </xf>
    <xf numFmtId="0" fontId="21" fillId="6" borderId="0" xfId="0" applyFont="1" applyFill="1" applyAlignment="1">
      <alignment vertical="center"/>
    </xf>
    <xf numFmtId="0" fontId="0" fillId="6" borderId="0" xfId="0" applyFill="1"/>
    <xf numFmtId="3" fontId="0" fillId="0" borderId="0" xfId="0" applyNumberFormat="1" applyBorder="1" applyAlignment="1">
      <alignment horizontal="center"/>
    </xf>
    <xf numFmtId="1" fontId="22" fillId="0" borderId="0" xfId="0" applyNumberFormat="1" applyFont="1" applyBorder="1" applyAlignment="1">
      <alignment horizontal="center"/>
    </xf>
    <xf numFmtId="1" fontId="4" fillId="0" borderId="0" xfId="0" applyNumberFormat="1" applyFont="1" applyBorder="1" applyAlignment="1">
      <alignment horizontal="center"/>
    </xf>
    <xf numFmtId="0" fontId="0" fillId="0" borderId="0" xfId="0" applyBorder="1" applyAlignment="1">
      <alignment horizontal="center"/>
    </xf>
    <xf numFmtId="0" fontId="29" fillId="6" borderId="0" xfId="0" applyFont="1" applyFill="1" applyAlignment="1">
      <alignment vertical="top" wrapText="1"/>
    </xf>
    <xf numFmtId="0" fontId="1" fillId="0" borderId="4" xfId="0" applyFont="1" applyBorder="1" applyAlignment="1">
      <alignment horizontal="center"/>
    </xf>
    <xf numFmtId="0" fontId="7" fillId="6" borderId="7" xfId="0" applyFont="1" applyFill="1" applyBorder="1" applyAlignment="1">
      <alignment horizontal="center" vertical="center"/>
    </xf>
    <xf numFmtId="0" fontId="0" fillId="0" borderId="4" xfId="0" applyBorder="1" applyAlignment="1">
      <alignment horizontal="center"/>
    </xf>
    <xf numFmtId="16" fontId="0" fillId="0" borderId="4" xfId="0" applyNumberFormat="1" applyBorder="1" applyAlignment="1">
      <alignment horizontal="center"/>
    </xf>
    <xf numFmtId="0" fontId="0" fillId="0" borderId="6" xfId="0" applyBorder="1" applyAlignment="1">
      <alignment horizontal="center"/>
    </xf>
    <xf numFmtId="1" fontId="2" fillId="0" borderId="5" xfId="0" applyNumberFormat="1" applyFont="1" applyBorder="1" applyAlignment="1">
      <alignment horizontal="center" vertical="center"/>
    </xf>
    <xf numFmtId="0" fontId="32" fillId="0" borderId="0" xfId="0" applyFont="1" applyAlignment="1">
      <alignment horizontal="left"/>
    </xf>
    <xf numFmtId="0" fontId="32" fillId="0" borderId="0" xfId="0" applyFont="1"/>
    <xf numFmtId="1" fontId="32" fillId="0" borderId="0" xfId="0" applyNumberFormat="1" applyFont="1" applyAlignment="1">
      <alignment horizontal="center"/>
    </xf>
    <xf numFmtId="0" fontId="32" fillId="0" borderId="0" xfId="0" applyFont="1" applyFill="1"/>
    <xf numFmtId="0" fontId="34" fillId="0" borderId="0" xfId="0" applyFont="1" applyFill="1" applyAlignment="1">
      <alignment horizontal="left"/>
    </xf>
    <xf numFmtId="0" fontId="34" fillId="0" borderId="1" xfId="0" applyFont="1" applyBorder="1" applyAlignment="1">
      <alignment horizontal="left"/>
    </xf>
    <xf numFmtId="1" fontId="34" fillId="0" borderId="3" xfId="0" applyNumberFormat="1" applyFont="1" applyBorder="1" applyAlignment="1">
      <alignment horizontal="center" wrapText="1"/>
    </xf>
    <xf numFmtId="0" fontId="34" fillId="0" borderId="0" xfId="0" applyFont="1" applyFill="1" applyAlignment="1">
      <alignment horizontal="left" wrapText="1"/>
    </xf>
    <xf numFmtId="0" fontId="34" fillId="0" borderId="1" xfId="0" applyFont="1" applyBorder="1" applyAlignment="1">
      <alignment horizontal="left" wrapText="1"/>
    </xf>
    <xf numFmtId="0" fontId="34" fillId="0" borderId="3" xfId="0" applyFont="1" applyBorder="1" applyAlignment="1">
      <alignment horizontal="center" wrapText="1"/>
    </xf>
    <xf numFmtId="0" fontId="33" fillId="0" borderId="0" xfId="0" applyFont="1" applyFill="1" applyBorder="1" applyAlignment="1">
      <alignment horizontal="center"/>
    </xf>
    <xf numFmtId="0" fontId="34" fillId="0" borderId="0" xfId="0" applyFont="1" applyFill="1"/>
    <xf numFmtId="0" fontId="34" fillId="0" borderId="0" xfId="0" applyFont="1"/>
    <xf numFmtId="0" fontId="16" fillId="0" borderId="5" xfId="0" applyFont="1" applyFill="1" applyBorder="1" applyAlignment="1">
      <alignment horizontal="left"/>
    </xf>
    <xf numFmtId="0" fontId="33" fillId="0" borderId="3" xfId="0" applyFont="1" applyBorder="1" applyAlignment="1">
      <alignment horizontal="center"/>
    </xf>
    <xf numFmtId="1" fontId="33" fillId="0" borderId="3" xfId="0" applyNumberFormat="1" applyFont="1" applyBorder="1" applyAlignment="1">
      <alignment horizontal="center"/>
    </xf>
    <xf numFmtId="1" fontId="0" fillId="0" borderId="0" xfId="0" applyNumberFormat="1" applyBorder="1" applyAlignment="1">
      <alignment horizontal="center"/>
    </xf>
    <xf numFmtId="1" fontId="17" fillId="3" borderId="0" xfId="0" applyNumberFormat="1" applyFont="1" applyFill="1" applyBorder="1" applyAlignment="1">
      <alignment horizontal="center" vertical="center"/>
    </xf>
    <xf numFmtId="1" fontId="19" fillId="4" borderId="0" xfId="0" applyNumberFormat="1" applyFont="1" applyFill="1" applyBorder="1" applyAlignment="1">
      <alignment horizontal="center" vertical="center"/>
    </xf>
    <xf numFmtId="1" fontId="2" fillId="0" borderId="0" xfId="0" applyNumberFormat="1" applyFont="1" applyBorder="1" applyAlignment="1">
      <alignment horizontal="center" vertical="center"/>
    </xf>
    <xf numFmtId="0" fontId="7" fillId="6" borderId="0" xfId="0" applyFont="1" applyFill="1" applyBorder="1" applyAlignment="1">
      <alignment vertical="center"/>
    </xf>
    <xf numFmtId="1" fontId="0" fillId="2" borderId="10" xfId="0" applyNumberFormat="1" applyFill="1" applyBorder="1" applyAlignment="1" applyProtection="1">
      <alignment horizontal="center"/>
      <protection locked="0"/>
    </xf>
    <xf numFmtId="1" fontId="0" fillId="0" borderId="7" xfId="0" applyNumberFormat="1" applyBorder="1" applyAlignment="1">
      <alignment horizontal="center"/>
    </xf>
    <xf numFmtId="0" fontId="16" fillId="0" borderId="0" xfId="0" applyFont="1" applyFill="1" applyBorder="1" applyAlignment="1">
      <alignment horizontal="left"/>
    </xf>
    <xf numFmtId="1" fontId="5" fillId="2" borderId="9" xfId="0" applyNumberFormat="1" applyFont="1" applyFill="1" applyBorder="1" applyAlignment="1" applyProtection="1">
      <alignment horizontal="center"/>
      <protection locked="0"/>
    </xf>
    <xf numFmtId="0" fontId="0" fillId="0" borderId="7" xfId="0" applyBorder="1" applyAlignment="1">
      <alignment horizontal="center"/>
    </xf>
    <xf numFmtId="1" fontId="34" fillId="0" borderId="2" xfId="0" applyNumberFormat="1" applyFont="1" applyBorder="1" applyAlignment="1">
      <alignment horizontal="center" wrapText="1"/>
    </xf>
    <xf numFmtId="3" fontId="0" fillId="0" borderId="7" xfId="0" applyNumberFormat="1" applyBorder="1" applyAlignment="1">
      <alignment horizontal="center"/>
    </xf>
    <xf numFmtId="0" fontId="34" fillId="0" borderId="2" xfId="0" applyFont="1" applyBorder="1" applyAlignment="1">
      <alignment horizontal="center" wrapText="1"/>
    </xf>
    <xf numFmtId="1" fontId="0" fillId="2" borderId="15" xfId="0" applyNumberFormat="1" applyFill="1" applyBorder="1" applyAlignment="1" applyProtection="1">
      <alignment horizontal="center"/>
      <protection locked="0"/>
    </xf>
    <xf numFmtId="0" fontId="0" fillId="0" borderId="0" xfId="0" applyFont="1" applyBorder="1" applyAlignment="1">
      <alignment horizontal="center"/>
    </xf>
    <xf numFmtId="16" fontId="0" fillId="0" borderId="6" xfId="0" applyNumberFormat="1" applyBorder="1"/>
    <xf numFmtId="1" fontId="19" fillId="4" borderId="16" xfId="0" applyNumberFormat="1" applyFont="1" applyFill="1" applyBorder="1" applyAlignment="1">
      <alignment horizontal="center" vertical="center"/>
    </xf>
    <xf numFmtId="1" fontId="0" fillId="2" borderId="10" xfId="0" applyNumberFormat="1" applyFill="1" applyBorder="1" applyAlignment="1" applyProtection="1">
      <alignment horizontal="center"/>
    </xf>
    <xf numFmtId="0" fontId="16" fillId="0" borderId="0" xfId="0" applyFont="1" applyAlignment="1">
      <alignment horizontal="center" vertical="center" wrapText="1"/>
    </xf>
    <xf numFmtId="1" fontId="8" fillId="5" borderId="0" xfId="0" applyNumberFormat="1" applyFont="1" applyFill="1" applyBorder="1" applyAlignment="1">
      <alignment horizontal="center" vertical="center" wrapText="1"/>
    </xf>
    <xf numFmtId="0" fontId="33" fillId="0" borderId="2" xfId="0" applyFont="1" applyBorder="1" applyAlignment="1">
      <alignment horizontal="center"/>
    </xf>
    <xf numFmtId="0" fontId="0" fillId="0" borderId="0" xfId="0" applyAlignment="1">
      <alignment vertical="top" wrapText="1"/>
    </xf>
    <xf numFmtId="0" fontId="0" fillId="0" borderId="0" xfId="0" applyAlignment="1">
      <alignment horizontal="left"/>
    </xf>
    <xf numFmtId="0" fontId="0" fillId="0" borderId="0" xfId="0"/>
    <xf numFmtId="0" fontId="16" fillId="0" borderId="0" xfId="0" applyFont="1" applyAlignment="1">
      <alignment horizontal="center" vertical="center" wrapText="1"/>
    </xf>
    <xf numFmtId="1" fontId="8" fillId="5" borderId="0" xfId="0" applyNumberFormat="1" applyFont="1" applyFill="1" applyBorder="1" applyAlignment="1">
      <alignment horizontal="center" vertical="center" wrapText="1"/>
    </xf>
    <xf numFmtId="0" fontId="33" fillId="0" borderId="2" xfId="0" applyFont="1" applyBorder="1" applyAlignment="1">
      <alignment horizontal="center"/>
    </xf>
    <xf numFmtId="0" fontId="42" fillId="3" borderId="4" xfId="0" applyFont="1" applyFill="1" applyBorder="1" applyAlignment="1">
      <alignment horizontal="center" vertical="center" wrapText="1"/>
    </xf>
    <xf numFmtId="0" fontId="37" fillId="0" borderId="0" xfId="0" applyFont="1" applyAlignment="1">
      <alignment horizontal="left"/>
    </xf>
    <xf numFmtId="0" fontId="0" fillId="0" borderId="0" xfId="0" applyAlignment="1">
      <alignment horizontal="left"/>
    </xf>
    <xf numFmtId="0" fontId="38" fillId="0" borderId="0" xfId="0" applyFont="1" applyAlignment="1">
      <alignment vertical="top" wrapText="1"/>
    </xf>
    <xf numFmtId="0" fontId="0" fillId="0" borderId="0" xfId="0" applyAlignment="1">
      <alignment vertical="top" wrapText="1"/>
    </xf>
    <xf numFmtId="0" fontId="37" fillId="0" borderId="0" xfId="0" applyFont="1"/>
    <xf numFmtId="0" fontId="0" fillId="0" borderId="0" xfId="0"/>
    <xf numFmtId="0" fontId="37" fillId="0" borderId="0" xfId="0" applyFont="1" applyAlignment="1">
      <alignment vertical="top" wrapText="1"/>
    </xf>
    <xf numFmtId="0" fontId="41" fillId="0" borderId="0" xfId="0" applyFont="1" applyAlignment="1">
      <alignment horizontal="left" vertical="top" wrapText="1"/>
    </xf>
    <xf numFmtId="0" fontId="37" fillId="0" borderId="0" xfId="0" applyFont="1" applyAlignment="1">
      <alignment horizontal="left" vertical="top" wrapText="1"/>
    </xf>
    <xf numFmtId="0" fontId="37" fillId="0" borderId="0" xfId="0" applyFont="1" applyAlignment="1">
      <alignment horizontal="center" vertical="top" wrapText="1"/>
    </xf>
    <xf numFmtId="0" fontId="23" fillId="0" borderId="0" xfId="0" applyFont="1" applyAlignment="1">
      <alignment horizontal="center" vertical="top" wrapText="1"/>
    </xf>
    <xf numFmtId="0" fontId="26" fillId="0" borderId="0" xfId="0" applyFont="1" applyBorder="1" applyAlignment="1">
      <alignment horizontal="center" wrapText="1"/>
    </xf>
    <xf numFmtId="0" fontId="27" fillId="0" borderId="0" xfId="0" applyFont="1" applyAlignment="1">
      <alignment horizontal="center"/>
    </xf>
    <xf numFmtId="0" fontId="28" fillId="6" borderId="0" xfId="0" applyFont="1" applyFill="1" applyBorder="1" applyAlignment="1">
      <alignment horizontal="center"/>
    </xf>
    <xf numFmtId="0" fontId="15" fillId="0" borderId="0" xfId="0" applyFont="1" applyBorder="1" applyAlignment="1">
      <alignment horizontal="center" vertical="center" wrapText="1"/>
    </xf>
    <xf numFmtId="0" fontId="16" fillId="0" borderId="0" xfId="0" applyFont="1" applyAlignment="1">
      <alignment horizontal="center" vertical="center" wrapText="1"/>
    </xf>
    <xf numFmtId="0" fontId="29" fillId="7" borderId="0" xfId="0" applyFont="1" applyFill="1" applyAlignment="1">
      <alignment horizontal="center" vertical="top" wrapText="1"/>
    </xf>
    <xf numFmtId="49" fontId="24" fillId="2" borderId="9" xfId="0" applyNumberFormat="1" applyFont="1" applyFill="1" applyBorder="1" applyAlignment="1" applyProtection="1">
      <alignment horizontal="center" vertical="center"/>
      <protection locked="0"/>
    </xf>
    <xf numFmtId="49" fontId="24" fillId="2" borderId="13" xfId="0" applyNumberFormat="1" applyFont="1" applyFill="1" applyBorder="1" applyAlignment="1" applyProtection="1">
      <alignment horizontal="center" vertical="center"/>
      <protection locked="0"/>
    </xf>
    <xf numFmtId="49" fontId="24" fillId="2" borderId="14" xfId="0" applyNumberFormat="1" applyFont="1" applyFill="1" applyBorder="1" applyAlignment="1" applyProtection="1">
      <alignment horizontal="center" vertical="center"/>
      <protection locked="0"/>
    </xf>
    <xf numFmtId="0" fontId="13" fillId="2" borderId="10" xfId="0" applyFont="1" applyFill="1" applyBorder="1" applyAlignment="1" applyProtection="1">
      <alignment horizontal="center"/>
      <protection locked="0"/>
    </xf>
    <xf numFmtId="0" fontId="13" fillId="2" borderId="11" xfId="0" applyFont="1" applyFill="1" applyBorder="1" applyAlignment="1" applyProtection="1">
      <alignment horizontal="center"/>
      <protection locked="0"/>
    </xf>
    <xf numFmtId="0" fontId="13" fillId="2" borderId="12" xfId="0" applyFont="1" applyFill="1" applyBorder="1" applyAlignment="1" applyProtection="1">
      <alignment horizont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1" fontId="7" fillId="2" borderId="10" xfId="0" applyNumberFormat="1" applyFont="1" applyFill="1" applyBorder="1" applyAlignment="1" applyProtection="1">
      <alignment horizontal="center" vertical="center" wrapText="1"/>
      <protection locked="0"/>
    </xf>
    <xf numFmtId="1" fontId="7" fillId="2" borderId="11" xfId="0" applyNumberFormat="1" applyFont="1" applyFill="1" applyBorder="1" applyAlignment="1" applyProtection="1">
      <alignment horizontal="center" vertical="center" wrapText="1"/>
      <protection locked="0"/>
    </xf>
    <xf numFmtId="1" fontId="7" fillId="2" borderId="12" xfId="0" applyNumberFormat="1" applyFont="1" applyFill="1" applyBorder="1" applyAlignment="1" applyProtection="1">
      <alignment horizontal="center" vertical="center" wrapText="1"/>
      <protection locked="0"/>
    </xf>
    <xf numFmtId="1" fontId="8" fillId="5" borderId="0" xfId="0" applyNumberFormat="1" applyFont="1" applyFill="1" applyBorder="1" applyAlignment="1">
      <alignment horizontal="center" vertical="center" wrapText="1"/>
    </xf>
    <xf numFmtId="0" fontId="7" fillId="6" borderId="7" xfId="0" applyFont="1" applyFill="1" applyBorder="1" applyAlignment="1" applyProtection="1">
      <alignment horizontal="center" vertical="center"/>
    </xf>
    <xf numFmtId="0" fontId="7" fillId="6" borderId="0" xfId="0" applyFont="1" applyFill="1" applyBorder="1" applyAlignment="1" applyProtection="1">
      <alignment horizontal="center" vertical="center"/>
    </xf>
    <xf numFmtId="1" fontId="33" fillId="0" borderId="1" xfId="0" applyNumberFormat="1" applyFont="1" applyBorder="1" applyAlignment="1">
      <alignment horizontal="center"/>
    </xf>
    <xf numFmtId="1" fontId="33" fillId="0" borderId="2" xfId="0" applyNumberFormat="1" applyFont="1" applyBorder="1" applyAlignment="1">
      <alignment horizontal="center"/>
    </xf>
    <xf numFmtId="0" fontId="33" fillId="0" borderId="4" xfId="0" applyFont="1" applyBorder="1" applyAlignment="1">
      <alignment horizontal="center"/>
    </xf>
    <xf numFmtId="0" fontId="33" fillId="0" borderId="0" xfId="0" applyFont="1" applyBorder="1" applyAlignment="1">
      <alignment horizontal="center"/>
    </xf>
    <xf numFmtId="0" fontId="33" fillId="0" borderId="2" xfId="0" applyFont="1" applyBorder="1" applyAlignment="1">
      <alignment horizontal="center"/>
    </xf>
    <xf numFmtId="0" fontId="33" fillId="0" borderId="1" xfId="0" applyFont="1" applyBorder="1" applyAlignment="1">
      <alignment horizontal="center"/>
    </xf>
    <xf numFmtId="0" fontId="31" fillId="0" borderId="4" xfId="0" applyFont="1" applyBorder="1" applyAlignment="1">
      <alignment horizontal="center" vertical="center" wrapText="1"/>
    </xf>
    <xf numFmtId="0" fontId="31" fillId="0" borderId="0" xfId="0" applyFont="1" applyBorder="1" applyAlignment="1">
      <alignment horizontal="center" vertical="center" wrapText="1"/>
    </xf>
  </cellXfs>
  <cellStyles count="1">
    <cellStyle name="Normal" xfId="0" builtinId="0"/>
  </cellStyles>
  <dxfs count="35">
    <dxf>
      <font>
        <color theme="0"/>
      </font>
      <fill>
        <patternFill>
          <fgColor theme="0"/>
        </patternFill>
      </fill>
    </dxf>
    <dxf>
      <font>
        <color theme="0"/>
      </font>
      <fill>
        <patternFill>
          <fgColor theme="0"/>
        </patternFill>
      </fill>
    </dxf>
    <dxf>
      <font>
        <color theme="0"/>
      </font>
      <fill>
        <patternFill>
          <fgColor theme="0"/>
        </patternFill>
      </fill>
    </dxf>
    <dxf>
      <font>
        <color theme="0"/>
      </font>
      <fill>
        <patternFill>
          <fgColor theme="0"/>
        </patternFill>
      </fill>
    </dxf>
    <dxf>
      <font>
        <b val="0"/>
        <i val="0"/>
        <color rgb="FFFFCCCC"/>
      </font>
      <fill>
        <patternFill>
          <fgColor rgb="FFFFCCCC"/>
        </patternFill>
      </fill>
    </dxf>
    <dxf>
      <font>
        <color theme="0"/>
      </font>
      <fill>
        <patternFill>
          <fgColor theme="0"/>
        </patternFill>
      </fill>
    </dxf>
    <dxf>
      <font>
        <color theme="0"/>
      </font>
      <fill>
        <patternFill>
          <fgColor theme="0"/>
        </patternFill>
      </fill>
    </dxf>
    <dxf>
      <font>
        <color theme="0"/>
      </font>
      <fill>
        <patternFill>
          <fgColor theme="0"/>
        </patternFill>
      </fill>
    </dxf>
    <dxf>
      <font>
        <color theme="0"/>
      </font>
      <fill>
        <patternFill>
          <fgColor theme="0"/>
        </patternFill>
      </fill>
    </dxf>
    <dxf>
      <font>
        <b val="0"/>
        <i val="0"/>
        <color rgb="FFFFCCCC"/>
      </font>
      <fill>
        <patternFill>
          <fgColor rgb="FFFFCCCC"/>
        </patternFill>
      </fill>
    </dxf>
    <dxf>
      <font>
        <color theme="0"/>
      </font>
      <fill>
        <patternFill>
          <fgColor theme="0"/>
        </patternFill>
      </fill>
    </dxf>
    <dxf>
      <font>
        <color theme="0"/>
      </font>
      <fill>
        <patternFill>
          <fgColor theme="0"/>
        </patternFill>
      </fill>
    </dxf>
    <dxf>
      <font>
        <color theme="0"/>
      </font>
      <fill>
        <patternFill>
          <fgColor theme="0"/>
        </patternFill>
      </fill>
    </dxf>
    <dxf>
      <font>
        <color theme="0"/>
      </font>
      <fill>
        <patternFill>
          <fgColor theme="0"/>
        </patternFill>
      </fill>
    </dxf>
    <dxf>
      <font>
        <b val="0"/>
        <i val="0"/>
        <color rgb="FFFFCCCC"/>
      </font>
      <fill>
        <patternFill>
          <fgColor rgb="FFFFCCCC"/>
        </patternFill>
      </fill>
    </dxf>
    <dxf>
      <font>
        <color theme="0"/>
      </font>
      <fill>
        <patternFill>
          <fgColor theme="0"/>
        </patternFill>
      </fill>
    </dxf>
    <dxf>
      <font>
        <color theme="0"/>
      </font>
      <fill>
        <patternFill>
          <fgColor theme="0"/>
        </patternFill>
      </fill>
    </dxf>
    <dxf>
      <font>
        <color theme="0"/>
      </font>
      <fill>
        <patternFill>
          <fgColor theme="0"/>
        </patternFill>
      </fill>
    </dxf>
    <dxf>
      <font>
        <color theme="0"/>
      </font>
      <fill>
        <patternFill>
          <fgColor theme="0"/>
        </patternFill>
      </fill>
    </dxf>
    <dxf>
      <font>
        <b val="0"/>
        <i val="0"/>
        <color rgb="FFFFCCCC"/>
      </font>
      <fill>
        <patternFill>
          <fgColor rgb="FFFFCCCC"/>
        </patternFill>
      </fill>
    </dxf>
    <dxf>
      <font>
        <color theme="0"/>
      </font>
      <fill>
        <patternFill>
          <fgColor theme="0"/>
        </patternFill>
      </fill>
    </dxf>
    <dxf>
      <font>
        <color theme="0"/>
      </font>
      <fill>
        <patternFill>
          <fgColor theme="0"/>
        </patternFill>
      </fill>
    </dxf>
    <dxf>
      <font>
        <color theme="0"/>
      </font>
      <fill>
        <patternFill>
          <fgColor theme="0"/>
        </patternFill>
      </fill>
    </dxf>
    <dxf>
      <font>
        <color theme="0"/>
      </font>
      <fill>
        <patternFill>
          <fgColor theme="0"/>
        </patternFill>
      </fill>
    </dxf>
    <dxf>
      <font>
        <b val="0"/>
        <i val="0"/>
        <color rgb="FFFFCCCC"/>
      </font>
      <fill>
        <patternFill>
          <fgColor rgb="FFFFCCCC"/>
        </patternFill>
      </fill>
    </dxf>
    <dxf>
      <font>
        <color theme="0"/>
      </font>
      <fill>
        <patternFill>
          <fgColor theme="0"/>
        </patternFill>
      </fill>
    </dxf>
    <dxf>
      <font>
        <color theme="0"/>
      </font>
      <fill>
        <patternFill>
          <fgColor theme="0"/>
        </patternFill>
      </fill>
    </dxf>
    <dxf>
      <font>
        <color theme="0"/>
      </font>
      <fill>
        <patternFill>
          <fgColor theme="0"/>
        </patternFill>
      </fill>
    </dxf>
    <dxf>
      <font>
        <color theme="0"/>
      </font>
      <fill>
        <patternFill>
          <fgColor theme="0"/>
        </patternFill>
      </fill>
    </dxf>
    <dxf>
      <font>
        <b val="0"/>
        <i val="0"/>
        <color rgb="FFFFCCCC"/>
      </font>
      <fill>
        <patternFill>
          <fgColor rgb="FFFFCCCC"/>
        </patternFill>
      </fill>
    </dxf>
    <dxf>
      <font>
        <color theme="0"/>
      </font>
      <fill>
        <patternFill>
          <fgColor theme="0"/>
        </patternFill>
      </fill>
    </dxf>
    <dxf>
      <font>
        <color theme="0"/>
      </font>
      <fill>
        <patternFill>
          <fgColor theme="0"/>
        </patternFill>
      </fill>
    </dxf>
    <dxf>
      <font>
        <color theme="0"/>
      </font>
      <fill>
        <patternFill>
          <fgColor theme="0"/>
        </patternFill>
      </fill>
    </dxf>
    <dxf>
      <font>
        <color theme="0"/>
      </font>
      <fill>
        <patternFill>
          <fgColor theme="0"/>
        </patternFill>
      </fill>
    </dxf>
    <dxf>
      <font>
        <b val="0"/>
        <i val="0"/>
        <color rgb="FFFFCCCC"/>
      </font>
      <fill>
        <patternFill>
          <fgColor rgb="FFFFCCCC"/>
        </patternFill>
      </fill>
    </dxf>
  </dxfs>
  <tableStyles count="0" defaultTableStyle="TableStyleMedium2" defaultPivotStyle="PivotStyleLight16"/>
  <colors>
    <mruColors>
      <color rgb="FFFFCCCC"/>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hyperlink" Target="https://pixabay.com/de/hinweis-finger-hand-zeigen-151637/"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hyperlink" Target="https://pixabay.com/de/hinweis-finger-hand-zeigen-151637/"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hyperlink" Target="https://pixabay.com/de/hinweis-finger-hand-zeigen-151637/"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hyperlink" Target="https://pixabay.com/de/hinweis-finger-hand-zeigen-151637/"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hyperlink" Target="https://pixabay.com/de/hinweis-finger-hand-zeigen-151637/"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hyperlink" Target="https://pixabay.com/de/hinweis-finger-hand-zeigen-151637/"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hyperlink" Target="https://pixabay.com/de/hinweis-finger-hand-zeigen-151637/"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15875</xdr:colOff>
      <xdr:row>0</xdr:row>
      <xdr:rowOff>87313</xdr:rowOff>
    </xdr:from>
    <xdr:to>
      <xdr:col>12</xdr:col>
      <xdr:colOff>192723</xdr:colOff>
      <xdr:row>18</xdr:row>
      <xdr:rowOff>115253</xdr:rowOff>
    </xdr:to>
    <xdr:pic>
      <xdr:nvPicPr>
        <xdr:cNvPr id="3" name="Image 2">
          <a:extLst>
            <a:ext uri="{FF2B5EF4-FFF2-40B4-BE49-F238E27FC236}">
              <a16:creationId xmlns:a16="http://schemas.microsoft.com/office/drawing/2014/main" id="{491ED10F-E6FC-4810-980B-59DF9B36CC1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046" t="14366" r="1831" b="42257"/>
        <a:stretch/>
      </xdr:blipFill>
      <xdr:spPr>
        <a:xfrm>
          <a:off x="15875" y="87313"/>
          <a:ext cx="9408161" cy="33140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30</xdr:col>
      <xdr:colOff>210292</xdr:colOff>
      <xdr:row>1</xdr:row>
      <xdr:rowOff>111332</xdr:rowOff>
    </xdr:from>
    <xdr:to>
      <xdr:col>31</xdr:col>
      <xdr:colOff>511810</xdr:colOff>
      <xdr:row>2</xdr:row>
      <xdr:rowOff>15889</xdr:rowOff>
    </xdr:to>
    <xdr:pic>
      <xdr:nvPicPr>
        <xdr:cNvPr id="2" name="Image 1">
          <a:extLst>
            <a:ext uri="{FF2B5EF4-FFF2-40B4-BE49-F238E27FC236}">
              <a16:creationId xmlns:a16="http://schemas.microsoft.com/office/drawing/2014/main" id="{439C874D-BDC3-491F-89D0-6DDB772F95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rot="21306070">
          <a:off x="19241242" y="806657"/>
          <a:ext cx="1351808" cy="7218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30</xdr:col>
      <xdr:colOff>210292</xdr:colOff>
      <xdr:row>1</xdr:row>
      <xdr:rowOff>111332</xdr:rowOff>
    </xdr:from>
    <xdr:to>
      <xdr:col>31</xdr:col>
      <xdr:colOff>511810</xdr:colOff>
      <xdr:row>2</xdr:row>
      <xdr:rowOff>15889</xdr:rowOff>
    </xdr:to>
    <xdr:pic>
      <xdr:nvPicPr>
        <xdr:cNvPr id="2" name="Image 1">
          <a:extLst>
            <a:ext uri="{FF2B5EF4-FFF2-40B4-BE49-F238E27FC236}">
              <a16:creationId xmlns:a16="http://schemas.microsoft.com/office/drawing/2014/main" id="{115795DA-8D11-4F5B-9B23-4E0E2555E3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rot="21306070">
          <a:off x="20980507" y="806657"/>
          <a:ext cx="1385463" cy="7275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30</xdr:col>
      <xdr:colOff>210292</xdr:colOff>
      <xdr:row>1</xdr:row>
      <xdr:rowOff>111332</xdr:rowOff>
    </xdr:from>
    <xdr:to>
      <xdr:col>31</xdr:col>
      <xdr:colOff>511810</xdr:colOff>
      <xdr:row>2</xdr:row>
      <xdr:rowOff>15889</xdr:rowOff>
    </xdr:to>
    <xdr:pic>
      <xdr:nvPicPr>
        <xdr:cNvPr id="2" name="Image 1">
          <a:extLst>
            <a:ext uri="{FF2B5EF4-FFF2-40B4-BE49-F238E27FC236}">
              <a16:creationId xmlns:a16="http://schemas.microsoft.com/office/drawing/2014/main" id="{72EDAD94-F321-459F-9B5A-5913978361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rot="21306070">
          <a:off x="20980507" y="806657"/>
          <a:ext cx="1385463" cy="7275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30</xdr:col>
      <xdr:colOff>210292</xdr:colOff>
      <xdr:row>1</xdr:row>
      <xdr:rowOff>111332</xdr:rowOff>
    </xdr:from>
    <xdr:to>
      <xdr:col>31</xdr:col>
      <xdr:colOff>511810</xdr:colOff>
      <xdr:row>2</xdr:row>
      <xdr:rowOff>15889</xdr:rowOff>
    </xdr:to>
    <xdr:pic>
      <xdr:nvPicPr>
        <xdr:cNvPr id="2" name="Image 1">
          <a:extLst>
            <a:ext uri="{FF2B5EF4-FFF2-40B4-BE49-F238E27FC236}">
              <a16:creationId xmlns:a16="http://schemas.microsoft.com/office/drawing/2014/main" id="{78BAF029-8E98-4934-9A09-910627703B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rot="21306070">
          <a:off x="20980507" y="806657"/>
          <a:ext cx="1385463" cy="72751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30</xdr:col>
      <xdr:colOff>210292</xdr:colOff>
      <xdr:row>1</xdr:row>
      <xdr:rowOff>111332</xdr:rowOff>
    </xdr:from>
    <xdr:to>
      <xdr:col>31</xdr:col>
      <xdr:colOff>511810</xdr:colOff>
      <xdr:row>2</xdr:row>
      <xdr:rowOff>15889</xdr:rowOff>
    </xdr:to>
    <xdr:pic>
      <xdr:nvPicPr>
        <xdr:cNvPr id="2" name="Image 1">
          <a:extLst>
            <a:ext uri="{FF2B5EF4-FFF2-40B4-BE49-F238E27FC236}">
              <a16:creationId xmlns:a16="http://schemas.microsoft.com/office/drawing/2014/main" id="{CD319BD5-99F2-4445-A194-584CB32D02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rot="21306070">
          <a:off x="20980507" y="806657"/>
          <a:ext cx="1385463" cy="72751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30</xdr:col>
      <xdr:colOff>210292</xdr:colOff>
      <xdr:row>1</xdr:row>
      <xdr:rowOff>111332</xdr:rowOff>
    </xdr:from>
    <xdr:to>
      <xdr:col>31</xdr:col>
      <xdr:colOff>511810</xdr:colOff>
      <xdr:row>2</xdr:row>
      <xdr:rowOff>15889</xdr:rowOff>
    </xdr:to>
    <xdr:pic>
      <xdr:nvPicPr>
        <xdr:cNvPr id="2" name="Image 1">
          <a:extLst>
            <a:ext uri="{FF2B5EF4-FFF2-40B4-BE49-F238E27FC236}">
              <a16:creationId xmlns:a16="http://schemas.microsoft.com/office/drawing/2014/main" id="{12AF33C0-19E4-4CBF-8200-336891076C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rot="21306070">
          <a:off x="20980507" y="806657"/>
          <a:ext cx="1385463" cy="72751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30</xdr:col>
      <xdr:colOff>210292</xdr:colOff>
      <xdr:row>1</xdr:row>
      <xdr:rowOff>111332</xdr:rowOff>
    </xdr:from>
    <xdr:to>
      <xdr:col>31</xdr:col>
      <xdr:colOff>511810</xdr:colOff>
      <xdr:row>2</xdr:row>
      <xdr:rowOff>15889</xdr:rowOff>
    </xdr:to>
    <xdr:pic>
      <xdr:nvPicPr>
        <xdr:cNvPr id="2" name="Image 1">
          <a:extLst>
            <a:ext uri="{FF2B5EF4-FFF2-40B4-BE49-F238E27FC236}">
              <a16:creationId xmlns:a16="http://schemas.microsoft.com/office/drawing/2014/main" id="{3B0A240B-B16F-4ED6-96AA-51D1FBD4C7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rot="21306070">
          <a:off x="20980507" y="806657"/>
          <a:ext cx="1385463" cy="72751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5D75A-FFB2-44E7-AEE8-DAD8129B33CB}">
  <dimension ref="A23:I30"/>
  <sheetViews>
    <sheetView topLeftCell="A7" zoomScale="120" zoomScaleNormal="120" workbookViewId="0">
      <selection activeCell="B30" sqref="B30:I30"/>
    </sheetView>
  </sheetViews>
  <sheetFormatPr baseColWidth="10" defaultRowHeight="14.4"/>
  <cols>
    <col min="1" max="1" width="7.5546875" customWidth="1"/>
    <col min="8" max="8" width="11.44140625" customWidth="1"/>
  </cols>
  <sheetData>
    <row r="23" spans="1:9">
      <c r="A23" s="137" t="s">
        <v>30</v>
      </c>
      <c r="B23" s="138"/>
      <c r="C23" s="138"/>
      <c r="D23" s="138"/>
      <c r="E23" s="138"/>
      <c r="F23" s="138"/>
      <c r="G23" s="138"/>
      <c r="H23" s="138"/>
    </row>
    <row r="24" spans="1:9" ht="29.25" customHeight="1">
      <c r="B24" s="146" t="s">
        <v>31</v>
      </c>
      <c r="C24" s="146"/>
      <c r="D24" s="146"/>
      <c r="E24" s="146"/>
      <c r="F24" s="146"/>
      <c r="G24" s="146"/>
      <c r="H24" s="146"/>
      <c r="I24" s="146"/>
    </row>
    <row r="26" spans="1:9" s="130" customFormat="1" ht="53.25" customHeight="1">
      <c r="A26" s="139" t="s">
        <v>33</v>
      </c>
      <c r="B26" s="140"/>
      <c r="C26" s="140"/>
      <c r="D26" s="140"/>
      <c r="E26" s="140"/>
      <c r="F26" s="140"/>
      <c r="G26" s="140"/>
      <c r="H26" s="140"/>
      <c r="I26" s="140"/>
    </row>
    <row r="27" spans="1:9" s="130" customFormat="1" ht="53.25" customHeight="1">
      <c r="A27" s="144" t="s">
        <v>34</v>
      </c>
      <c r="B27" s="145"/>
      <c r="C27" s="145"/>
      <c r="D27" s="145"/>
      <c r="E27" s="145"/>
      <c r="F27" s="145"/>
      <c r="G27" s="145"/>
      <c r="H27" s="145"/>
      <c r="I27" s="145"/>
    </row>
    <row r="29" spans="1:9">
      <c r="A29" s="141" t="s">
        <v>32</v>
      </c>
      <c r="B29" s="142"/>
      <c r="C29" s="142"/>
      <c r="D29" s="142"/>
      <c r="E29" s="142"/>
      <c r="F29" s="142"/>
      <c r="G29" s="142"/>
      <c r="H29" s="142"/>
      <c r="I29" s="142"/>
    </row>
    <row r="30" spans="1:9" s="130" customFormat="1" ht="53.25" customHeight="1">
      <c r="B30" s="143" t="s">
        <v>37</v>
      </c>
      <c r="C30" s="140"/>
      <c r="D30" s="140"/>
      <c r="E30" s="140"/>
      <c r="F30" s="140"/>
      <c r="G30" s="140"/>
      <c r="H30" s="140"/>
      <c r="I30" s="140"/>
    </row>
  </sheetData>
  <mergeCells count="6">
    <mergeCell ref="A23:H23"/>
    <mergeCell ref="A26:I26"/>
    <mergeCell ref="A29:I29"/>
    <mergeCell ref="B30:I30"/>
    <mergeCell ref="A27:I27"/>
    <mergeCell ref="B24:I2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7898B-F33A-441B-A129-F0BE42B9FC5E}">
  <sheetPr>
    <pageSetUpPr fitToPage="1"/>
  </sheetPr>
  <dimension ref="A1:BY51"/>
  <sheetViews>
    <sheetView showGridLines="0" showZeros="0" tabSelected="1" topLeftCell="T4" zoomScale="60" zoomScaleNormal="60" workbookViewId="0">
      <selection activeCell="Z37" sqref="Z37"/>
    </sheetView>
  </sheetViews>
  <sheetFormatPr baseColWidth="10" defaultRowHeight="14.4"/>
  <cols>
    <col min="1" max="1" width="15.6640625" style="1" customWidth="1"/>
    <col min="2" max="2" width="11.6640625" customWidth="1"/>
    <col min="3" max="3" width="11.6640625" style="19" customWidth="1"/>
    <col min="4" max="4" width="13.6640625" style="19" customWidth="1"/>
    <col min="5" max="5" width="4" style="48" customWidth="1"/>
    <col min="6" max="6" width="3.44140625" style="48" customWidth="1"/>
    <col min="7" max="7" width="15.6640625" customWidth="1"/>
    <col min="8" max="8" width="11.6640625" customWidth="1"/>
    <col min="9" max="9" width="11.6640625" style="1" customWidth="1"/>
    <col min="10" max="10" width="13.6640625" style="1" customWidth="1"/>
    <col min="11" max="12" width="4" style="48" customWidth="1"/>
    <col min="13" max="13" width="15.6640625" customWidth="1"/>
    <col min="14" max="14" width="11.6640625" customWidth="1"/>
    <col min="15" max="15" width="11.6640625" style="1" customWidth="1"/>
    <col min="16" max="16" width="13.6640625" style="1" customWidth="1"/>
    <col min="17" max="18" width="4" style="48" customWidth="1"/>
    <col min="19" max="19" width="15.6640625" customWidth="1"/>
    <col min="20" max="20" width="11.6640625" customWidth="1"/>
    <col min="21" max="21" width="11.6640625" style="1" customWidth="1"/>
    <col min="22" max="22" width="13.6640625" style="1" customWidth="1"/>
    <col min="23" max="24" width="4" style="48" customWidth="1"/>
    <col min="25" max="25" width="15.6640625" customWidth="1"/>
    <col min="26" max="26" width="11.6640625" customWidth="1"/>
    <col min="27" max="27" width="11.6640625" style="1" customWidth="1"/>
    <col min="28" max="28" width="13.6640625" style="1" customWidth="1"/>
    <col min="29" max="30" width="4" style="48" customWidth="1"/>
    <col min="31" max="31" width="15.6640625" customWidth="1"/>
    <col min="32" max="32" width="11.6640625" customWidth="1"/>
    <col min="33" max="33" width="11.6640625" style="1" customWidth="1"/>
    <col min="34" max="34" width="13.6640625" style="1" customWidth="1"/>
    <col min="35" max="36" width="4" style="48" customWidth="1"/>
    <col min="37" max="37" width="15.6640625" customWidth="1"/>
    <col min="38" max="38" width="11.6640625" customWidth="1"/>
    <col min="39" max="39" width="11.6640625" style="1" customWidth="1"/>
    <col min="40" max="40" width="13.6640625" style="1" customWidth="1"/>
    <col min="41" max="42" width="4" style="48" customWidth="1"/>
    <col min="43" max="43" width="15.6640625" customWidth="1"/>
    <col min="44" max="44" width="11.6640625" customWidth="1"/>
    <col min="45" max="45" width="11.6640625" style="1" customWidth="1"/>
    <col min="46" max="46" width="13.6640625" style="1" customWidth="1"/>
    <col min="47" max="48" width="4" style="48" customWidth="1"/>
    <col min="49" max="49" width="15.6640625" customWidth="1"/>
    <col min="50" max="50" width="11.6640625" customWidth="1"/>
    <col min="51" max="51" width="11.6640625" style="1" customWidth="1"/>
    <col min="52" max="52" width="13.6640625" style="1" customWidth="1"/>
    <col min="53" max="54" width="4" style="48" customWidth="1"/>
    <col min="55" max="55" width="15.6640625" customWidth="1"/>
    <col min="56" max="56" width="11.6640625" customWidth="1"/>
    <col min="57" max="57" width="11.6640625" style="1" customWidth="1"/>
    <col min="58" max="58" width="13.6640625" style="1" customWidth="1"/>
  </cols>
  <sheetData>
    <row r="1" spans="1:77" ht="54.75" customHeight="1">
      <c r="A1" s="93" t="s">
        <v>35</v>
      </c>
      <c r="B1" s="94"/>
      <c r="C1" s="95"/>
      <c r="D1" s="95"/>
      <c r="E1" s="96"/>
      <c r="F1" s="96"/>
      <c r="G1" s="94"/>
      <c r="H1" s="94"/>
      <c r="N1" s="147" t="s">
        <v>22</v>
      </c>
      <c r="O1" s="147"/>
      <c r="P1" s="147"/>
      <c r="Q1" s="147"/>
      <c r="R1" s="147"/>
      <c r="S1" s="147"/>
      <c r="T1" s="147"/>
      <c r="U1" s="147"/>
      <c r="V1" s="147"/>
      <c r="W1" s="147"/>
      <c r="X1" s="147"/>
      <c r="Y1" s="147"/>
      <c r="Z1" s="147"/>
      <c r="AA1" s="147"/>
      <c r="AB1" s="147"/>
      <c r="AC1" s="147"/>
      <c r="AD1" s="147"/>
      <c r="AE1" s="73"/>
      <c r="AF1" s="73"/>
      <c r="AG1" s="73"/>
      <c r="AH1" s="73"/>
      <c r="AI1" s="73"/>
      <c r="AJ1" s="73"/>
      <c r="AK1" s="73"/>
      <c r="AL1" s="73"/>
      <c r="AM1" s="73"/>
      <c r="AN1" s="73"/>
      <c r="AO1" s="73"/>
      <c r="AP1" s="73"/>
      <c r="AQ1" s="73"/>
      <c r="AR1" s="73"/>
      <c r="AS1" s="73"/>
      <c r="AT1" s="73"/>
    </row>
    <row r="2" spans="1:77" ht="65.25" customHeight="1">
      <c r="A2" s="148" t="s">
        <v>5</v>
      </c>
      <c r="B2" s="148"/>
      <c r="C2" s="148"/>
      <c r="D2" s="148"/>
      <c r="E2" s="148"/>
      <c r="F2" s="148"/>
      <c r="G2" s="148"/>
      <c r="H2" s="149" t="s">
        <v>6</v>
      </c>
      <c r="I2" s="149"/>
      <c r="J2" s="149"/>
      <c r="K2" s="149"/>
      <c r="L2" s="149"/>
      <c r="M2" s="149"/>
      <c r="N2" s="150" t="s">
        <v>20</v>
      </c>
      <c r="O2" s="150"/>
      <c r="P2" s="150"/>
      <c r="Q2" s="150"/>
      <c r="R2" s="150"/>
      <c r="S2" s="150"/>
      <c r="T2" s="75"/>
      <c r="U2" s="151" t="s">
        <v>19</v>
      </c>
      <c r="V2" s="151"/>
      <c r="W2" s="151"/>
      <c r="X2" s="151"/>
      <c r="Y2" s="76"/>
      <c r="Z2" s="152" t="s">
        <v>24</v>
      </c>
      <c r="AA2" s="152"/>
      <c r="AB2" s="127"/>
      <c r="AC2" s="73"/>
      <c r="AD2" s="73"/>
      <c r="AE2" s="73"/>
      <c r="AF2" s="73"/>
      <c r="AG2" s="153" t="s">
        <v>21</v>
      </c>
      <c r="AH2" s="153"/>
      <c r="AI2" s="153"/>
      <c r="AJ2" s="153"/>
      <c r="AK2" s="153"/>
      <c r="AL2" s="153"/>
      <c r="AM2" s="153"/>
      <c r="AN2" s="153"/>
      <c r="AO2" s="153"/>
      <c r="AP2" s="153"/>
      <c r="AQ2" s="153"/>
      <c r="AR2" s="153"/>
      <c r="AS2" s="86"/>
      <c r="AT2" s="86"/>
      <c r="AU2" s="86"/>
      <c r="AV2" s="81"/>
    </row>
    <row r="3" spans="1:77" ht="47.25" customHeight="1">
      <c r="A3" s="154"/>
      <c r="B3" s="155"/>
      <c r="C3" s="155"/>
      <c r="D3" s="155"/>
      <c r="E3" s="155"/>
      <c r="F3" s="155"/>
      <c r="G3" s="156"/>
      <c r="H3" s="157"/>
      <c r="I3" s="158"/>
      <c r="J3" s="158"/>
      <c r="K3" s="158"/>
      <c r="L3" s="158"/>
      <c r="M3" s="159"/>
      <c r="N3" s="160"/>
      <c r="O3" s="161"/>
      <c r="P3" s="161"/>
      <c r="Q3" s="161"/>
      <c r="R3" s="161"/>
      <c r="S3" s="162"/>
      <c r="T3" s="77"/>
      <c r="U3" s="163"/>
      <c r="V3" s="164"/>
      <c r="W3" s="164"/>
      <c r="X3" s="165"/>
      <c r="Y3" s="74"/>
      <c r="Z3" s="166">
        <f>SUM(C15,I15,O15,U15,AA15,AG15,AM15,AS15,AY15,BE15,BE24,AY24,AS24,AM24,AG24,AA24,U24,O24,I24,C24,C33,I33,O33,U33,AA33,AG33,AM33,AS33,AY33,BE33,,BE42,AY42,AS42,AM42,AG42,AA42,U42,O42,I42,C42)</f>
        <v>0</v>
      </c>
      <c r="AA3" s="166"/>
      <c r="AB3" s="128"/>
      <c r="AC3" s="58"/>
      <c r="AD3" s="58"/>
      <c r="AE3" s="5"/>
      <c r="AF3" s="5"/>
      <c r="AG3" s="34"/>
      <c r="AH3" s="34"/>
      <c r="AI3" s="58"/>
      <c r="AJ3" s="58"/>
      <c r="AK3" s="5"/>
      <c r="AL3" s="5"/>
      <c r="AM3" s="34"/>
      <c r="AN3" s="34"/>
      <c r="AO3" s="58"/>
      <c r="AP3" s="58"/>
      <c r="AQ3" s="5"/>
      <c r="AR3" s="5"/>
      <c r="AS3" s="34"/>
      <c r="AT3" s="34"/>
      <c r="AU3" s="58"/>
    </row>
    <row r="4" spans="1:77" ht="30" customHeight="1">
      <c r="A4" s="88"/>
      <c r="B4" s="78"/>
      <c r="C4" s="167"/>
      <c r="D4" s="168"/>
      <c r="E4" s="168"/>
      <c r="F4" s="168"/>
      <c r="G4" s="167"/>
      <c r="H4" s="167"/>
      <c r="I4" s="78"/>
      <c r="J4" s="113"/>
      <c r="K4" s="55"/>
      <c r="L4" s="55"/>
      <c r="M4" s="7"/>
      <c r="N4" s="6"/>
      <c r="O4" s="37"/>
      <c r="P4" s="37"/>
      <c r="Q4" s="57"/>
      <c r="R4" s="57"/>
      <c r="S4" s="37"/>
      <c r="T4" s="35"/>
      <c r="U4" s="127"/>
      <c r="V4" s="127"/>
      <c r="W4" s="60"/>
      <c r="X4" s="60"/>
      <c r="Y4" s="127"/>
      <c r="Z4" s="36"/>
      <c r="AA4" s="34"/>
      <c r="AB4" s="34"/>
      <c r="AC4" s="58"/>
      <c r="AD4" s="58"/>
      <c r="AE4" s="5"/>
      <c r="AF4" s="5"/>
      <c r="AG4" s="34"/>
      <c r="AH4" s="34"/>
      <c r="AI4" s="58"/>
      <c r="AJ4" s="58"/>
      <c r="AK4" s="5"/>
      <c r="AL4" s="5"/>
      <c r="AM4" s="34"/>
      <c r="AN4" s="34"/>
      <c r="AO4" s="58"/>
      <c r="AP4" s="58"/>
      <c r="AQ4" s="5"/>
      <c r="AR4" s="5"/>
      <c r="AS4" s="34"/>
      <c r="AT4" s="34"/>
      <c r="AU4" s="58"/>
    </row>
    <row r="5" spans="1:77" s="105" customFormat="1" ht="25.5" customHeight="1">
      <c r="A5" s="169" t="s">
        <v>2</v>
      </c>
      <c r="B5" s="170"/>
      <c r="C5" s="170"/>
      <c r="D5" s="108"/>
      <c r="E5" s="116"/>
      <c r="F5" s="106"/>
      <c r="G5" s="171" t="s">
        <v>28</v>
      </c>
      <c r="H5" s="172"/>
      <c r="I5" s="173"/>
      <c r="J5" s="107"/>
      <c r="K5" s="97"/>
      <c r="L5" s="97"/>
      <c r="M5" s="98"/>
      <c r="N5" s="129" t="s">
        <v>11</v>
      </c>
      <c r="O5" s="119"/>
      <c r="P5" s="99"/>
      <c r="Q5" s="100"/>
      <c r="R5" s="100"/>
      <c r="S5" s="101"/>
      <c r="T5" s="129" t="s">
        <v>12</v>
      </c>
      <c r="U5" s="121"/>
      <c r="V5" s="102"/>
      <c r="W5" s="100"/>
      <c r="X5" s="100"/>
      <c r="Y5" s="174" t="s">
        <v>13</v>
      </c>
      <c r="Z5" s="173"/>
      <c r="AA5" s="173"/>
      <c r="AB5" s="107"/>
      <c r="AC5" s="100"/>
      <c r="AD5" s="100"/>
      <c r="AE5" s="174" t="s">
        <v>14</v>
      </c>
      <c r="AF5" s="173"/>
      <c r="AG5" s="173"/>
      <c r="AH5" s="107"/>
      <c r="AI5" s="103"/>
      <c r="AJ5" s="100"/>
      <c r="AK5" s="174" t="s">
        <v>15</v>
      </c>
      <c r="AL5" s="173"/>
      <c r="AM5" s="173"/>
      <c r="AN5" s="107"/>
      <c r="AO5" s="103"/>
      <c r="AP5" s="100"/>
      <c r="AQ5" s="174" t="s">
        <v>29</v>
      </c>
      <c r="AR5" s="173"/>
      <c r="AS5" s="173"/>
      <c r="AT5" s="107"/>
      <c r="AU5" s="103"/>
      <c r="AV5" s="104"/>
      <c r="AW5" s="174" t="s">
        <v>16</v>
      </c>
      <c r="AX5" s="173"/>
      <c r="AY5" s="173"/>
      <c r="AZ5" s="107"/>
      <c r="BA5" s="103"/>
      <c r="BB5" s="104"/>
      <c r="BC5" s="174" t="s">
        <v>17</v>
      </c>
      <c r="BD5" s="173"/>
      <c r="BE5" s="173"/>
      <c r="BF5" s="107"/>
    </row>
    <row r="6" spans="1:77">
      <c r="A6" s="89"/>
      <c r="B6" s="13"/>
      <c r="C6" s="109"/>
      <c r="D6" s="23"/>
      <c r="G6" s="12"/>
      <c r="H6" s="13"/>
      <c r="I6" s="85"/>
      <c r="J6" s="27"/>
      <c r="M6" s="12"/>
      <c r="N6" s="13"/>
      <c r="O6" s="109"/>
      <c r="P6" s="23"/>
      <c r="S6" s="12"/>
      <c r="T6" s="13"/>
      <c r="U6" s="85"/>
      <c r="V6" s="27"/>
      <c r="Y6" s="12"/>
      <c r="Z6" s="13"/>
      <c r="AA6" s="85"/>
      <c r="AB6" s="27"/>
      <c r="AE6" s="12"/>
      <c r="AF6" s="13"/>
      <c r="AG6" s="85"/>
      <c r="AH6" s="27"/>
      <c r="AI6" s="61"/>
      <c r="AK6" s="12"/>
      <c r="AL6" s="13"/>
      <c r="AM6" s="85"/>
      <c r="AN6" s="27"/>
      <c r="AO6" s="61"/>
      <c r="AQ6" s="12"/>
      <c r="AR6" s="13"/>
      <c r="AS6" s="85"/>
      <c r="AT6" s="27"/>
      <c r="AU6" s="61"/>
      <c r="AW6" s="12"/>
      <c r="AX6" s="13"/>
      <c r="AY6" s="85"/>
      <c r="AZ6" s="27"/>
      <c r="BA6" s="61"/>
      <c r="BC6" s="12"/>
      <c r="BD6" s="13"/>
      <c r="BE6" s="85"/>
      <c r="BF6" s="27"/>
    </row>
    <row r="7" spans="1:77" s="40" customFormat="1" ht="69" customHeight="1">
      <c r="A7" s="136" t="s">
        <v>18</v>
      </c>
      <c r="B7" s="38" t="s">
        <v>8</v>
      </c>
      <c r="C7" s="110" t="s">
        <v>0</v>
      </c>
      <c r="D7" s="39" t="s">
        <v>25</v>
      </c>
      <c r="E7" s="49"/>
      <c r="F7" s="50"/>
      <c r="G7" s="136" t="s">
        <v>18</v>
      </c>
      <c r="H7" s="38" t="s">
        <v>8</v>
      </c>
      <c r="I7" s="38" t="s">
        <v>0</v>
      </c>
      <c r="J7" s="41" t="s">
        <v>25</v>
      </c>
      <c r="K7" s="49"/>
      <c r="L7" s="50"/>
      <c r="M7" s="136" t="s">
        <v>18</v>
      </c>
      <c r="N7" s="38" t="s">
        <v>8</v>
      </c>
      <c r="O7" s="38" t="s">
        <v>0</v>
      </c>
      <c r="P7" s="41" t="s">
        <v>25</v>
      </c>
      <c r="Q7" s="49"/>
      <c r="R7" s="50"/>
      <c r="S7" s="136" t="s">
        <v>18</v>
      </c>
      <c r="T7" s="38" t="s">
        <v>8</v>
      </c>
      <c r="U7" s="38" t="s">
        <v>0</v>
      </c>
      <c r="V7" s="41" t="s">
        <v>25</v>
      </c>
      <c r="W7" s="49"/>
      <c r="X7" s="50"/>
      <c r="Y7" s="136" t="s">
        <v>18</v>
      </c>
      <c r="Z7" s="38" t="s">
        <v>8</v>
      </c>
      <c r="AA7" s="38" t="s">
        <v>4</v>
      </c>
      <c r="AB7" s="41" t="s">
        <v>25</v>
      </c>
      <c r="AC7" s="49"/>
      <c r="AD7" s="50"/>
      <c r="AE7" s="136" t="s">
        <v>18</v>
      </c>
      <c r="AF7" s="38" t="s">
        <v>8</v>
      </c>
      <c r="AG7" s="38" t="s">
        <v>4</v>
      </c>
      <c r="AH7" s="41" t="s">
        <v>25</v>
      </c>
      <c r="AI7" s="62"/>
      <c r="AJ7" s="50"/>
      <c r="AK7" s="136" t="s">
        <v>18</v>
      </c>
      <c r="AL7" s="38" t="s">
        <v>3</v>
      </c>
      <c r="AM7" s="38" t="s">
        <v>4</v>
      </c>
      <c r="AN7" s="41" t="s">
        <v>25</v>
      </c>
      <c r="AO7" s="62"/>
      <c r="AP7" s="50"/>
      <c r="AQ7" s="136" t="s">
        <v>18</v>
      </c>
      <c r="AR7" s="38" t="s">
        <v>7</v>
      </c>
      <c r="AS7" s="38" t="s">
        <v>4</v>
      </c>
      <c r="AT7" s="41" t="s">
        <v>25</v>
      </c>
      <c r="AU7" s="62"/>
      <c r="AV7" s="50"/>
      <c r="AW7" s="136" t="s">
        <v>18</v>
      </c>
      <c r="AX7" s="38" t="s">
        <v>7</v>
      </c>
      <c r="AY7" s="38" t="s">
        <v>4</v>
      </c>
      <c r="AZ7" s="41" t="s">
        <v>25</v>
      </c>
      <c r="BA7" s="62"/>
      <c r="BB7" s="50"/>
      <c r="BC7" s="136" t="s">
        <v>18</v>
      </c>
      <c r="BD7" s="38" t="s">
        <v>7</v>
      </c>
      <c r="BE7" s="38" t="s">
        <v>4</v>
      </c>
      <c r="BF7" s="41" t="s">
        <v>26</v>
      </c>
      <c r="BG7" s="79"/>
      <c r="BH7" s="79"/>
      <c r="BI7" s="79"/>
      <c r="BJ7" s="79"/>
      <c r="BK7" s="79"/>
      <c r="BL7" s="79"/>
      <c r="BM7" s="79"/>
      <c r="BN7" s="79"/>
      <c r="BO7" s="79"/>
      <c r="BP7" s="79"/>
      <c r="BQ7" s="79"/>
      <c r="BR7" s="79"/>
      <c r="BS7" s="79"/>
      <c r="BT7" s="79"/>
      <c r="BU7" s="79"/>
      <c r="BV7" s="79"/>
      <c r="BW7" s="79"/>
      <c r="BX7" s="79"/>
      <c r="BY7" s="79"/>
    </row>
    <row r="8" spans="1:77" s="45" customFormat="1" ht="40.5" customHeight="1">
      <c r="A8" s="42"/>
      <c r="B8" s="43" t="s">
        <v>9</v>
      </c>
      <c r="C8" s="111">
        <f>$U$3</f>
        <v>0</v>
      </c>
      <c r="D8" s="44"/>
      <c r="E8" s="51"/>
      <c r="F8" s="52"/>
      <c r="G8" s="42"/>
      <c r="H8" s="43" t="s">
        <v>9</v>
      </c>
      <c r="I8" s="111">
        <f>$U$3</f>
        <v>0</v>
      </c>
      <c r="J8" s="44"/>
      <c r="K8" s="51"/>
      <c r="L8" s="52"/>
      <c r="M8" s="42"/>
      <c r="N8" s="43" t="s">
        <v>9</v>
      </c>
      <c r="O8" s="111">
        <f>$U$3</f>
        <v>0</v>
      </c>
      <c r="P8" s="44"/>
      <c r="Q8" s="51"/>
      <c r="R8" s="52"/>
      <c r="S8" s="42"/>
      <c r="T8" s="43" t="s">
        <v>9</v>
      </c>
      <c r="U8" s="111">
        <f>$U$3</f>
        <v>0</v>
      </c>
      <c r="V8" s="44"/>
      <c r="W8" s="51"/>
      <c r="X8" s="52"/>
      <c r="Y8" s="42"/>
      <c r="Z8" s="43" t="s">
        <v>9</v>
      </c>
      <c r="AA8" s="111">
        <f>$U$3</f>
        <v>0</v>
      </c>
      <c r="AB8" s="44"/>
      <c r="AC8" s="51"/>
      <c r="AD8" s="52"/>
      <c r="AE8" s="42"/>
      <c r="AF8" s="43" t="s">
        <v>9</v>
      </c>
      <c r="AG8" s="111">
        <f>$U$3</f>
        <v>0</v>
      </c>
      <c r="AH8" s="44"/>
      <c r="AI8" s="63"/>
      <c r="AJ8" s="52"/>
      <c r="AK8" s="42"/>
      <c r="AL8" s="43" t="s">
        <v>9</v>
      </c>
      <c r="AM8" s="111">
        <f>$U$3</f>
        <v>0</v>
      </c>
      <c r="AN8" s="44"/>
      <c r="AO8" s="63"/>
      <c r="AP8" s="52"/>
      <c r="AQ8" s="42"/>
      <c r="AR8" s="43" t="s">
        <v>9</v>
      </c>
      <c r="AS8" s="111">
        <f>$U$3</f>
        <v>0</v>
      </c>
      <c r="AT8" s="44"/>
      <c r="AU8" s="63"/>
      <c r="AV8" s="52"/>
      <c r="AW8" s="42"/>
      <c r="AX8" s="43" t="s">
        <v>9</v>
      </c>
      <c r="AY8" s="111">
        <f>$U$3</f>
        <v>0</v>
      </c>
      <c r="AZ8" s="44"/>
      <c r="BA8" s="63"/>
      <c r="BB8" s="52"/>
      <c r="BC8" s="42"/>
      <c r="BD8" s="43" t="s">
        <v>9</v>
      </c>
      <c r="BE8" s="111">
        <f>$U$3</f>
        <v>0</v>
      </c>
      <c r="BF8" s="44"/>
      <c r="BG8" s="80"/>
      <c r="BH8" s="80"/>
      <c r="BI8" s="80"/>
      <c r="BJ8" s="80"/>
      <c r="BK8" s="80"/>
      <c r="BL8" s="80"/>
      <c r="BM8" s="80"/>
      <c r="BN8" s="80"/>
      <c r="BO8" s="80"/>
      <c r="BP8" s="80"/>
      <c r="BQ8" s="80"/>
      <c r="BR8" s="80"/>
      <c r="BS8" s="80"/>
      <c r="BT8" s="80"/>
      <c r="BU8" s="80"/>
      <c r="BV8" s="80"/>
      <c r="BW8" s="80"/>
      <c r="BX8" s="80"/>
      <c r="BY8" s="80"/>
    </row>
    <row r="9" spans="1:77">
      <c r="A9" s="90">
        <v>44438</v>
      </c>
      <c r="B9" s="20" t="s">
        <v>1</v>
      </c>
      <c r="C9" s="114"/>
      <c r="D9" s="117"/>
      <c r="E9" s="53"/>
      <c r="G9" s="14">
        <v>44466</v>
      </c>
      <c r="H9" s="13"/>
      <c r="I9" s="114"/>
      <c r="J9" s="117"/>
      <c r="K9" s="56"/>
      <c r="M9" s="14">
        <v>44494</v>
      </c>
      <c r="N9" s="20"/>
      <c r="O9" s="114"/>
      <c r="P9" s="117"/>
      <c r="S9" s="14">
        <v>44522</v>
      </c>
      <c r="T9" s="13"/>
      <c r="U9" s="114"/>
      <c r="V9" s="117"/>
      <c r="Y9" s="14">
        <v>44550</v>
      </c>
      <c r="Z9" s="13"/>
      <c r="AA9" s="114"/>
      <c r="AB9" s="117"/>
      <c r="AE9" s="14">
        <v>44592</v>
      </c>
      <c r="AF9" s="13"/>
      <c r="AG9" s="114"/>
      <c r="AH9" s="117"/>
      <c r="AI9" s="64"/>
      <c r="AK9" s="14">
        <v>44627</v>
      </c>
      <c r="AL9" s="13"/>
      <c r="AM9" s="114"/>
      <c r="AN9" s="117"/>
      <c r="AO9" s="64"/>
      <c r="AQ9" s="14">
        <v>44655</v>
      </c>
      <c r="AR9" s="13"/>
      <c r="AS9" s="114"/>
      <c r="AT9" s="117"/>
      <c r="AU9" s="64"/>
      <c r="AW9" s="14">
        <v>44683</v>
      </c>
      <c r="AX9" s="13"/>
      <c r="AY9" s="114"/>
      <c r="AZ9" s="117"/>
      <c r="BA9" s="64"/>
      <c r="BC9" s="14">
        <v>44711</v>
      </c>
      <c r="BD9" s="13"/>
      <c r="BE9" s="114"/>
      <c r="BF9" s="117"/>
      <c r="BG9" s="81"/>
      <c r="BH9" s="81"/>
      <c r="BI9" s="81"/>
      <c r="BJ9" s="81"/>
      <c r="BK9" s="81"/>
      <c r="BL9" s="81"/>
      <c r="BM9" s="81"/>
      <c r="BN9" s="81"/>
      <c r="BO9" s="81"/>
      <c r="BP9" s="81"/>
      <c r="BQ9" s="81"/>
      <c r="BR9" s="81"/>
      <c r="BS9" s="81"/>
      <c r="BT9" s="81"/>
      <c r="BU9" s="81"/>
      <c r="BV9" s="81"/>
      <c r="BW9" s="81"/>
      <c r="BX9" s="81"/>
      <c r="BY9" s="81"/>
    </row>
    <row r="10" spans="1:77">
      <c r="A10" s="90">
        <v>44439</v>
      </c>
      <c r="B10" s="13" t="s">
        <v>1</v>
      </c>
      <c r="C10" s="114"/>
      <c r="D10" s="47"/>
      <c r="E10" s="53"/>
      <c r="G10" s="14">
        <v>44467</v>
      </c>
      <c r="H10" s="21"/>
      <c r="I10" s="114"/>
      <c r="J10" s="117"/>
      <c r="M10" s="14">
        <v>44495</v>
      </c>
      <c r="N10" s="21"/>
      <c r="O10" s="114"/>
      <c r="P10" s="117"/>
      <c r="S10" s="14">
        <v>44523</v>
      </c>
      <c r="T10" s="13"/>
      <c r="U10" s="114"/>
      <c r="V10" s="117"/>
      <c r="Y10" s="14">
        <v>44551</v>
      </c>
      <c r="Z10" s="13"/>
      <c r="AA10" s="114"/>
      <c r="AB10" s="117"/>
      <c r="AE10" s="14">
        <v>44593</v>
      </c>
      <c r="AF10" s="13"/>
      <c r="AG10" s="114"/>
      <c r="AH10" s="117"/>
      <c r="AI10" s="64"/>
      <c r="AK10" s="14">
        <v>44628</v>
      </c>
      <c r="AL10" s="13"/>
      <c r="AM10" s="114"/>
      <c r="AN10" s="117"/>
      <c r="AO10" s="64"/>
      <c r="AQ10" s="14">
        <v>44656</v>
      </c>
      <c r="AR10" s="13"/>
      <c r="AS10" s="114"/>
      <c r="AT10" s="117"/>
      <c r="AU10" s="64"/>
      <c r="AW10" s="14">
        <v>44684</v>
      </c>
      <c r="AX10" s="13"/>
      <c r="AY10" s="114"/>
      <c r="AZ10" s="117"/>
      <c r="BA10" s="64"/>
      <c r="BC10" s="14">
        <v>44712</v>
      </c>
      <c r="BD10" s="13"/>
      <c r="BE10" s="114"/>
      <c r="BF10" s="117"/>
      <c r="BG10" s="81"/>
      <c r="BH10" s="81"/>
      <c r="BI10" s="81"/>
      <c r="BJ10" s="81"/>
      <c r="BK10" s="81"/>
      <c r="BL10" s="81"/>
      <c r="BM10" s="81"/>
      <c r="BN10" s="81"/>
      <c r="BO10" s="81"/>
      <c r="BP10" s="81"/>
      <c r="BQ10" s="81"/>
      <c r="BR10" s="81"/>
      <c r="BS10" s="81"/>
      <c r="BT10" s="81"/>
      <c r="BU10" s="81"/>
      <c r="BV10" s="81"/>
      <c r="BW10" s="81"/>
      <c r="BX10" s="81"/>
      <c r="BY10" s="81"/>
    </row>
    <row r="11" spans="1:77">
      <c r="A11" s="90">
        <v>44440</v>
      </c>
      <c r="B11" s="13"/>
      <c r="C11" s="114"/>
      <c r="D11" s="47"/>
      <c r="E11" s="53"/>
      <c r="G11" s="14">
        <v>44468</v>
      </c>
      <c r="H11" s="20"/>
      <c r="I11" s="114"/>
      <c r="J11" s="117"/>
      <c r="M11" s="14">
        <v>44496</v>
      </c>
      <c r="N11" s="20"/>
      <c r="O11" s="114"/>
      <c r="P11" s="117"/>
      <c r="S11" s="14">
        <v>44524</v>
      </c>
      <c r="T11" s="13"/>
      <c r="U11" s="114"/>
      <c r="V11" s="117"/>
      <c r="Y11" s="14">
        <v>44566</v>
      </c>
      <c r="Z11" s="13" t="s">
        <v>1</v>
      </c>
      <c r="AA11" s="114"/>
      <c r="AB11" s="117"/>
      <c r="AE11" s="14">
        <v>44594</v>
      </c>
      <c r="AF11" s="13"/>
      <c r="AG11" s="114"/>
      <c r="AH11" s="117"/>
      <c r="AI11" s="64"/>
      <c r="AK11" s="14">
        <v>44629</v>
      </c>
      <c r="AL11" s="13"/>
      <c r="AM11" s="114"/>
      <c r="AN11" s="117"/>
      <c r="AO11" s="64"/>
      <c r="AQ11" s="14">
        <v>44657</v>
      </c>
      <c r="AR11" s="13"/>
      <c r="AS11" s="114"/>
      <c r="AT11" s="117"/>
      <c r="AU11" s="64"/>
      <c r="AW11" s="14">
        <v>44685</v>
      </c>
      <c r="AX11" s="13"/>
      <c r="AY11" s="114"/>
      <c r="AZ11" s="117"/>
      <c r="BA11" s="64"/>
      <c r="BC11" s="14">
        <v>44713</v>
      </c>
      <c r="BD11" s="13"/>
      <c r="BE11" s="114"/>
      <c r="BF11" s="117"/>
      <c r="BG11" s="81"/>
      <c r="BH11" s="81"/>
      <c r="BI11" s="81"/>
      <c r="BJ11" s="81"/>
      <c r="BK11" s="81"/>
      <c r="BL11" s="81"/>
      <c r="BM11" s="81"/>
      <c r="BN11" s="81"/>
      <c r="BO11" s="81"/>
      <c r="BP11" s="81"/>
      <c r="BQ11" s="81"/>
      <c r="BR11" s="81"/>
      <c r="BS11" s="81"/>
      <c r="BT11" s="81"/>
      <c r="BU11" s="81"/>
      <c r="BV11" s="81"/>
      <c r="BW11" s="81"/>
      <c r="BX11" s="81"/>
      <c r="BY11" s="81"/>
    </row>
    <row r="12" spans="1:77">
      <c r="A12" s="90">
        <v>44441</v>
      </c>
      <c r="B12" s="13"/>
      <c r="C12" s="114"/>
      <c r="D12" s="47"/>
      <c r="E12" s="53"/>
      <c r="G12" s="14">
        <v>44469</v>
      </c>
      <c r="H12" s="13"/>
      <c r="I12" s="114"/>
      <c r="J12" s="117"/>
      <c r="M12" s="14">
        <v>44497</v>
      </c>
      <c r="N12" s="13"/>
      <c r="O12" s="114"/>
      <c r="P12" s="117"/>
      <c r="S12" s="14">
        <v>44525</v>
      </c>
      <c r="T12" s="13"/>
      <c r="U12" s="114"/>
      <c r="V12" s="117"/>
      <c r="Y12" s="14">
        <v>44567</v>
      </c>
      <c r="Z12" s="13"/>
      <c r="AA12" s="114"/>
      <c r="AB12" s="117"/>
      <c r="AE12" s="14">
        <v>44595</v>
      </c>
      <c r="AF12" s="13"/>
      <c r="AG12" s="114"/>
      <c r="AH12" s="117"/>
      <c r="AI12" s="64"/>
      <c r="AK12" s="14">
        <v>44630</v>
      </c>
      <c r="AL12" s="13"/>
      <c r="AM12" s="114"/>
      <c r="AN12" s="117"/>
      <c r="AO12" s="64"/>
      <c r="AQ12" s="14">
        <v>44658</v>
      </c>
      <c r="AR12" s="13"/>
      <c r="AS12" s="114"/>
      <c r="AT12" s="117"/>
      <c r="AU12" s="64"/>
      <c r="AW12" s="14">
        <v>44686</v>
      </c>
      <c r="AX12" s="13"/>
      <c r="AY12" s="114"/>
      <c r="AZ12" s="117"/>
      <c r="BA12" s="64"/>
      <c r="BC12" s="14">
        <v>44714</v>
      </c>
      <c r="BD12" s="13"/>
      <c r="BE12" s="114"/>
      <c r="BF12" s="117"/>
      <c r="BG12" s="81"/>
      <c r="BH12" s="81"/>
      <c r="BI12" s="81"/>
      <c r="BJ12" s="81"/>
      <c r="BK12" s="81"/>
      <c r="BL12" s="81"/>
      <c r="BM12" s="81"/>
      <c r="BN12" s="81"/>
      <c r="BO12" s="81"/>
      <c r="BP12" s="81"/>
      <c r="BQ12" s="81"/>
      <c r="BR12" s="81"/>
      <c r="BS12" s="81"/>
      <c r="BT12" s="81"/>
      <c r="BU12" s="81"/>
      <c r="BV12" s="81"/>
      <c r="BW12" s="81"/>
      <c r="BX12" s="81"/>
      <c r="BY12" s="81"/>
    </row>
    <row r="13" spans="1:77">
      <c r="A13" s="90">
        <v>44442</v>
      </c>
      <c r="B13" s="13"/>
      <c r="C13" s="114"/>
      <c r="D13" s="47"/>
      <c r="E13" s="53"/>
      <c r="G13" s="14">
        <v>44470</v>
      </c>
      <c r="H13" s="20"/>
      <c r="I13" s="114"/>
      <c r="J13" s="117"/>
      <c r="M13" s="14">
        <v>44498</v>
      </c>
      <c r="N13" s="20"/>
      <c r="O13" s="114"/>
      <c r="P13" s="117"/>
      <c r="S13" s="14">
        <v>44526</v>
      </c>
      <c r="T13" s="13"/>
      <c r="U13" s="114"/>
      <c r="V13" s="117"/>
      <c r="Y13" s="14">
        <v>44568</v>
      </c>
      <c r="Z13" s="13"/>
      <c r="AA13" s="114"/>
      <c r="AB13" s="117"/>
      <c r="AE13" s="14">
        <v>44596</v>
      </c>
      <c r="AF13" s="13"/>
      <c r="AG13" s="114"/>
      <c r="AH13" s="117"/>
      <c r="AI13" s="64"/>
      <c r="AK13" s="14">
        <v>44631</v>
      </c>
      <c r="AL13" s="72"/>
      <c r="AM13" s="114"/>
      <c r="AN13" s="117"/>
      <c r="AO13" s="64"/>
      <c r="AQ13" s="14">
        <v>44659</v>
      </c>
      <c r="AR13" s="72"/>
      <c r="AS13" s="114"/>
      <c r="AT13" s="117"/>
      <c r="AU13" s="64"/>
      <c r="AW13" s="14">
        <v>44687</v>
      </c>
      <c r="AX13" s="72"/>
      <c r="AY13" s="114"/>
      <c r="AZ13" s="117"/>
      <c r="BA13" s="64"/>
      <c r="BC13" s="14">
        <v>44715</v>
      </c>
      <c r="BD13" s="72"/>
      <c r="BE13" s="114"/>
      <c r="BF13" s="117"/>
      <c r="BG13" s="81"/>
      <c r="BH13" s="81"/>
      <c r="BI13" s="81"/>
      <c r="BJ13" s="81"/>
      <c r="BK13" s="81"/>
      <c r="BL13" s="81"/>
      <c r="BM13" s="81"/>
      <c r="BN13" s="81"/>
      <c r="BO13" s="81"/>
      <c r="BP13" s="81"/>
      <c r="BQ13" s="81"/>
      <c r="BR13" s="81"/>
      <c r="BS13" s="81"/>
      <c r="BT13" s="81"/>
      <c r="BU13" s="81"/>
      <c r="BV13" s="81"/>
      <c r="BW13" s="81"/>
      <c r="BX13" s="81"/>
      <c r="BY13" s="81"/>
    </row>
    <row r="14" spans="1:77">
      <c r="A14" s="87" t="s">
        <v>10</v>
      </c>
      <c r="B14" s="13"/>
      <c r="C14" s="83">
        <f>SUM(C9:C13)</f>
        <v>0</v>
      </c>
      <c r="D14" s="24"/>
      <c r="E14" s="54"/>
      <c r="G14" s="87" t="s">
        <v>10</v>
      </c>
      <c r="H14" s="13"/>
      <c r="I14" s="83">
        <f>SUM(I9:I13)</f>
        <v>0</v>
      </c>
      <c r="J14" s="24"/>
      <c r="K14" s="54"/>
      <c r="M14" s="87" t="s">
        <v>10</v>
      </c>
      <c r="N14" s="13"/>
      <c r="O14" s="83">
        <f>SUM(O9:O13)</f>
        <v>0</v>
      </c>
      <c r="P14" s="24"/>
      <c r="Q14" s="59"/>
      <c r="S14" s="87" t="s">
        <v>10</v>
      </c>
      <c r="T14" s="13"/>
      <c r="U14" s="83">
        <f>SUM(U9:U13)</f>
        <v>0</v>
      </c>
      <c r="V14" s="24"/>
      <c r="W14" s="59"/>
      <c r="Y14" s="87" t="s">
        <v>10</v>
      </c>
      <c r="Z14" s="13"/>
      <c r="AA14" s="83">
        <f>SUM(AA9:AA13)</f>
        <v>0</v>
      </c>
      <c r="AB14" s="24"/>
      <c r="AC14" s="59"/>
      <c r="AE14" s="87" t="s">
        <v>10</v>
      </c>
      <c r="AF14" s="13"/>
      <c r="AG14" s="83">
        <f>SUM(AG9:AG13)</f>
        <v>0</v>
      </c>
      <c r="AH14" s="24"/>
      <c r="AI14" s="65"/>
      <c r="AK14" s="87" t="s">
        <v>10</v>
      </c>
      <c r="AL14" s="13"/>
      <c r="AM14" s="83">
        <f>SUM(AM9:AM13)</f>
        <v>0</v>
      </c>
      <c r="AN14" s="24"/>
      <c r="AO14" s="65"/>
      <c r="AQ14" s="87" t="s">
        <v>10</v>
      </c>
      <c r="AR14" s="13"/>
      <c r="AS14" s="83">
        <f>SUM(AS9:AS13)</f>
        <v>0</v>
      </c>
      <c r="AT14" s="24"/>
      <c r="AU14" s="65"/>
      <c r="AW14" s="87" t="s">
        <v>10</v>
      </c>
      <c r="AX14" s="13"/>
      <c r="AY14" s="83">
        <f>SUM(AY9:AY13)</f>
        <v>0</v>
      </c>
      <c r="AZ14" s="24"/>
      <c r="BA14" s="65"/>
      <c r="BC14" s="87" t="s">
        <v>10</v>
      </c>
      <c r="BD14" s="13"/>
      <c r="BE14" s="83">
        <f>SUM(BE9:BE13)</f>
        <v>0</v>
      </c>
      <c r="BF14" s="24"/>
      <c r="BG14" s="81"/>
      <c r="BH14" s="81"/>
      <c r="BI14" s="81"/>
      <c r="BJ14" s="81"/>
      <c r="BK14" s="81"/>
      <c r="BL14" s="81"/>
      <c r="BM14" s="81"/>
      <c r="BN14" s="81"/>
      <c r="BO14" s="81"/>
      <c r="BP14" s="81"/>
      <c r="BQ14" s="81"/>
      <c r="BR14" s="81"/>
      <c r="BS14" s="81"/>
      <c r="BT14" s="81"/>
      <c r="BU14" s="81"/>
      <c r="BV14" s="81"/>
      <c r="BW14" s="81"/>
      <c r="BX14" s="81"/>
      <c r="BY14" s="81"/>
    </row>
    <row r="15" spans="1:77" ht="39" customHeight="1">
      <c r="A15" s="175" t="s">
        <v>23</v>
      </c>
      <c r="B15" s="176"/>
      <c r="C15" s="112">
        <f>C14-C8</f>
        <v>0</v>
      </c>
      <c r="D15" s="92"/>
      <c r="E15" s="54"/>
      <c r="G15" s="175" t="s">
        <v>23</v>
      </c>
      <c r="H15" s="176"/>
      <c r="I15" s="84">
        <f>I14-I8</f>
        <v>0</v>
      </c>
      <c r="J15" s="25"/>
      <c r="K15" s="54"/>
      <c r="M15" s="175" t="s">
        <v>23</v>
      </c>
      <c r="N15" s="176"/>
      <c r="O15" s="84">
        <f>O14-O8</f>
        <v>0</v>
      </c>
      <c r="P15" s="25"/>
      <c r="Q15" s="59"/>
      <c r="S15" s="175" t="s">
        <v>23</v>
      </c>
      <c r="T15" s="176"/>
      <c r="U15" s="84">
        <f>U14-U8</f>
        <v>0</v>
      </c>
      <c r="V15" s="25"/>
      <c r="W15" s="59"/>
      <c r="Y15" s="175" t="s">
        <v>23</v>
      </c>
      <c r="Z15" s="176"/>
      <c r="AA15" s="84">
        <f>AA14-AA8</f>
        <v>0</v>
      </c>
      <c r="AB15" s="25"/>
      <c r="AC15" s="59"/>
      <c r="AE15" s="175" t="s">
        <v>23</v>
      </c>
      <c r="AF15" s="176"/>
      <c r="AG15" s="84">
        <f>AG14-AG8</f>
        <v>0</v>
      </c>
      <c r="AH15" s="25"/>
      <c r="AI15" s="66"/>
      <c r="AK15" s="175" t="s">
        <v>23</v>
      </c>
      <c r="AL15" s="176"/>
      <c r="AM15" s="84">
        <f>AM14-AM8</f>
        <v>0</v>
      </c>
      <c r="AN15" s="25"/>
      <c r="AO15" s="66"/>
      <c r="AQ15" s="175" t="s">
        <v>23</v>
      </c>
      <c r="AR15" s="176"/>
      <c r="AS15" s="84">
        <f>AS14-AS8</f>
        <v>0</v>
      </c>
      <c r="AT15" s="25"/>
      <c r="AU15" s="66"/>
      <c r="AW15" s="175" t="s">
        <v>23</v>
      </c>
      <c r="AX15" s="176"/>
      <c r="AY15" s="84">
        <f>AY14-AY8</f>
        <v>0</v>
      </c>
      <c r="AZ15" s="25"/>
      <c r="BA15" s="66"/>
      <c r="BC15" s="175" t="s">
        <v>23</v>
      </c>
      <c r="BD15" s="176"/>
      <c r="BE15" s="84">
        <f>BE14-BE8</f>
        <v>0</v>
      </c>
      <c r="BF15" s="25"/>
      <c r="BG15" s="81"/>
      <c r="BH15" s="81"/>
      <c r="BI15" s="81"/>
      <c r="BJ15" s="81"/>
      <c r="BK15" s="81"/>
      <c r="BL15" s="81"/>
      <c r="BM15" s="81"/>
      <c r="BN15" s="81"/>
      <c r="BO15" s="81"/>
      <c r="BP15" s="81"/>
      <c r="BQ15" s="81"/>
      <c r="BR15" s="81"/>
      <c r="BS15" s="81"/>
      <c r="BT15" s="81"/>
      <c r="BU15" s="81"/>
      <c r="BV15" s="81"/>
      <c r="BW15" s="81"/>
      <c r="BX15" s="81"/>
      <c r="BY15" s="81"/>
    </row>
    <row r="16" spans="1:77">
      <c r="A16" s="89"/>
      <c r="B16" s="13"/>
      <c r="C16" s="109"/>
      <c r="D16" s="23"/>
      <c r="E16" s="54"/>
      <c r="G16" s="12"/>
      <c r="H16" s="13"/>
      <c r="I16" s="82"/>
      <c r="J16" s="28"/>
      <c r="K16" s="54"/>
      <c r="M16" s="87"/>
      <c r="N16" s="13"/>
      <c r="O16" s="82"/>
      <c r="P16" s="28"/>
      <c r="S16" s="12"/>
      <c r="T16" s="13"/>
      <c r="U16" s="82"/>
      <c r="V16" s="28"/>
      <c r="Y16" s="12"/>
      <c r="Z16" s="13"/>
      <c r="AA16" s="82"/>
      <c r="AB16" s="28"/>
      <c r="AE16" s="12"/>
      <c r="AF16" s="13"/>
      <c r="AG16" s="82"/>
      <c r="AH16" s="28"/>
      <c r="AI16" s="64"/>
      <c r="AK16" s="12"/>
      <c r="AL16" s="13"/>
      <c r="AM16" s="82"/>
      <c r="AN16" s="28"/>
      <c r="AO16" s="64"/>
      <c r="AQ16" s="12"/>
      <c r="AR16" s="13"/>
      <c r="AS16" s="82"/>
      <c r="AT16" s="28"/>
      <c r="AU16" s="64"/>
      <c r="AW16" s="12"/>
      <c r="AX16" s="13"/>
      <c r="AY16" s="82"/>
      <c r="AZ16" s="28"/>
      <c r="BA16" s="64"/>
      <c r="BC16" s="12"/>
      <c r="BD16" s="13"/>
      <c r="BE16" s="82"/>
      <c r="BF16" s="28"/>
      <c r="BG16" s="81"/>
      <c r="BH16" s="81"/>
      <c r="BI16" s="81"/>
      <c r="BJ16" s="81"/>
      <c r="BK16" s="81"/>
      <c r="BL16" s="81"/>
      <c r="BM16" s="81"/>
      <c r="BN16" s="81"/>
      <c r="BO16" s="81"/>
      <c r="BP16" s="81"/>
      <c r="BQ16" s="81"/>
      <c r="BR16" s="81"/>
      <c r="BS16" s="81"/>
      <c r="BT16" s="81"/>
      <c r="BU16" s="81"/>
      <c r="BV16" s="81"/>
      <c r="BW16" s="81"/>
      <c r="BX16" s="81"/>
      <c r="BY16" s="81"/>
    </row>
    <row r="17" spans="1:77" s="45" customFormat="1" ht="40.5" customHeight="1">
      <c r="A17" s="42"/>
      <c r="B17" s="43" t="s">
        <v>9</v>
      </c>
      <c r="C17" s="111">
        <f>$U$3</f>
        <v>0</v>
      </c>
      <c r="D17" s="44"/>
      <c r="E17" s="51"/>
      <c r="F17" s="52"/>
      <c r="G17" s="42"/>
      <c r="H17" s="43" t="s">
        <v>9</v>
      </c>
      <c r="I17" s="111">
        <f>$U$3</f>
        <v>0</v>
      </c>
      <c r="J17" s="44"/>
      <c r="K17" s="51"/>
      <c r="L17" s="52"/>
      <c r="M17" s="46"/>
      <c r="N17" s="43" t="s">
        <v>9</v>
      </c>
      <c r="O17" s="111">
        <f>$U$3</f>
        <v>0</v>
      </c>
      <c r="P17" s="44"/>
      <c r="Q17" s="51"/>
      <c r="R17" s="52"/>
      <c r="S17" s="42"/>
      <c r="T17" s="43" t="s">
        <v>9</v>
      </c>
      <c r="U17" s="111">
        <f>$U$3</f>
        <v>0</v>
      </c>
      <c r="V17" s="44"/>
      <c r="W17" s="51"/>
      <c r="X17" s="52"/>
      <c r="Y17" s="42"/>
      <c r="Z17" s="43" t="s">
        <v>9</v>
      </c>
      <c r="AA17" s="111">
        <f>$U$3</f>
        <v>0</v>
      </c>
      <c r="AB17" s="44"/>
      <c r="AC17" s="51"/>
      <c r="AD17" s="52"/>
      <c r="AE17" s="42"/>
      <c r="AF17" s="43" t="s">
        <v>9</v>
      </c>
      <c r="AG17" s="111">
        <f>$U$3</f>
        <v>0</v>
      </c>
      <c r="AH17" s="44"/>
      <c r="AI17" s="63"/>
      <c r="AJ17" s="52"/>
      <c r="AK17" s="42"/>
      <c r="AL17" s="43" t="s">
        <v>9</v>
      </c>
      <c r="AM17" s="111">
        <f>$U$3</f>
        <v>0</v>
      </c>
      <c r="AN17" s="44"/>
      <c r="AO17" s="63"/>
      <c r="AP17" s="52"/>
      <c r="AQ17" s="42"/>
      <c r="AR17" s="43" t="s">
        <v>9</v>
      </c>
      <c r="AS17" s="111">
        <f>$U$3</f>
        <v>0</v>
      </c>
      <c r="AT17" s="44"/>
      <c r="AU17" s="63"/>
      <c r="AV17" s="52"/>
      <c r="AW17" s="42"/>
      <c r="AX17" s="43" t="s">
        <v>9</v>
      </c>
      <c r="AY17" s="111">
        <f>$U$3</f>
        <v>0</v>
      </c>
      <c r="AZ17" s="44"/>
      <c r="BA17" s="63"/>
      <c r="BB17" s="52"/>
      <c r="BC17" s="42"/>
      <c r="BD17" s="43" t="s">
        <v>9</v>
      </c>
      <c r="BE17" s="111">
        <f>$U$3</f>
        <v>0</v>
      </c>
      <c r="BF17" s="44"/>
      <c r="BG17" s="80"/>
      <c r="BH17" s="80"/>
      <c r="BI17" s="80"/>
      <c r="BJ17" s="80"/>
      <c r="BK17" s="80"/>
      <c r="BL17" s="80"/>
      <c r="BM17" s="80"/>
      <c r="BN17" s="80"/>
      <c r="BO17" s="80"/>
      <c r="BP17" s="80"/>
      <c r="BQ17" s="80"/>
      <c r="BR17" s="80"/>
      <c r="BS17" s="80"/>
      <c r="BT17" s="80"/>
      <c r="BU17" s="80"/>
      <c r="BV17" s="80"/>
      <c r="BW17" s="80"/>
      <c r="BX17" s="80"/>
      <c r="BY17" s="80"/>
    </row>
    <row r="18" spans="1:77">
      <c r="A18" s="90">
        <v>44445</v>
      </c>
      <c r="B18" s="13" t="s">
        <v>27</v>
      </c>
      <c r="C18" s="114"/>
      <c r="D18" s="117"/>
      <c r="E18" s="53"/>
      <c r="G18" s="14">
        <v>44473</v>
      </c>
      <c r="H18" s="13"/>
      <c r="I18" s="114"/>
      <c r="J18" s="117"/>
      <c r="K18" s="54"/>
      <c r="M18" s="14">
        <v>44501</v>
      </c>
      <c r="N18" s="20"/>
      <c r="O18" s="114"/>
      <c r="P18" s="117"/>
      <c r="S18" s="14">
        <v>44529</v>
      </c>
      <c r="T18" s="13"/>
      <c r="U18" s="114"/>
      <c r="V18" s="117"/>
      <c r="Y18" s="14">
        <v>44571</v>
      </c>
      <c r="Z18" s="13"/>
      <c r="AA18" s="114"/>
      <c r="AB18" s="117"/>
      <c r="AE18" s="14">
        <v>44599</v>
      </c>
      <c r="AF18" s="13"/>
      <c r="AG18" s="114"/>
      <c r="AH18" s="117"/>
      <c r="AI18" s="64"/>
      <c r="AK18" s="14">
        <v>44634</v>
      </c>
      <c r="AL18" s="72"/>
      <c r="AM18" s="122"/>
      <c r="AN18" s="117"/>
      <c r="AO18" s="64"/>
      <c r="AQ18" s="14">
        <v>44662</v>
      </c>
      <c r="AR18" s="72"/>
      <c r="AS18" s="114"/>
      <c r="AT18" s="117"/>
      <c r="AU18" s="64"/>
      <c r="AW18" s="14">
        <v>44690</v>
      </c>
      <c r="AX18" s="72"/>
      <c r="AY18" s="114"/>
      <c r="AZ18" s="117"/>
      <c r="BA18" s="64"/>
      <c r="BC18" s="14">
        <v>44718</v>
      </c>
      <c r="BD18" s="72"/>
      <c r="BE18" s="114"/>
      <c r="BF18" s="117"/>
      <c r="BG18" s="81"/>
      <c r="BH18" s="81"/>
      <c r="BI18" s="81"/>
      <c r="BJ18" s="81"/>
      <c r="BK18" s="81"/>
      <c r="BL18" s="81"/>
      <c r="BM18" s="81"/>
      <c r="BN18" s="81"/>
      <c r="BO18" s="81"/>
      <c r="BP18" s="81"/>
      <c r="BQ18" s="81"/>
      <c r="BR18" s="81"/>
      <c r="BS18" s="81"/>
      <c r="BT18" s="81"/>
      <c r="BU18" s="81"/>
      <c r="BV18" s="81"/>
      <c r="BW18" s="81"/>
      <c r="BX18" s="81"/>
      <c r="BY18" s="81"/>
    </row>
    <row r="19" spans="1:77">
      <c r="A19" s="90">
        <v>44446</v>
      </c>
      <c r="B19" s="13"/>
      <c r="C19" s="114"/>
      <c r="D19" s="117"/>
      <c r="E19" s="53"/>
      <c r="G19" s="14">
        <v>44474</v>
      </c>
      <c r="H19" s="21"/>
      <c r="I19" s="114"/>
      <c r="J19" s="117"/>
      <c r="M19" s="14">
        <v>44502</v>
      </c>
      <c r="N19" s="13"/>
      <c r="O19" s="114"/>
      <c r="P19" s="117"/>
      <c r="S19" s="14">
        <v>44530</v>
      </c>
      <c r="T19" s="17"/>
      <c r="U19" s="114"/>
      <c r="V19" s="117"/>
      <c r="Y19" s="14">
        <v>44572</v>
      </c>
      <c r="Z19" s="13"/>
      <c r="AA19" s="114"/>
      <c r="AB19" s="117"/>
      <c r="AE19" s="14">
        <v>44600</v>
      </c>
      <c r="AF19" s="13"/>
      <c r="AG19" s="114"/>
      <c r="AH19" s="117"/>
      <c r="AI19" s="64"/>
      <c r="AK19" s="14">
        <v>45000</v>
      </c>
      <c r="AL19" s="72"/>
      <c r="AM19" s="114"/>
      <c r="AN19" s="117"/>
      <c r="AO19" s="64"/>
      <c r="AQ19" s="14">
        <v>44663</v>
      </c>
      <c r="AR19" s="13"/>
      <c r="AS19" s="114"/>
      <c r="AT19" s="117"/>
      <c r="AU19" s="64"/>
      <c r="AW19" s="14">
        <v>44691</v>
      </c>
      <c r="AX19" s="13"/>
      <c r="AY19" s="114"/>
      <c r="AZ19" s="117"/>
      <c r="BA19" s="64"/>
      <c r="BC19" s="14">
        <v>44719</v>
      </c>
      <c r="BD19" s="13"/>
      <c r="BE19" s="114"/>
      <c r="BF19" s="117"/>
      <c r="BG19" s="81"/>
      <c r="BH19" s="81"/>
      <c r="BI19" s="81"/>
      <c r="BJ19" s="81"/>
      <c r="BK19" s="81"/>
      <c r="BL19" s="81"/>
      <c r="BM19" s="81"/>
      <c r="BN19" s="81"/>
      <c r="BO19" s="81"/>
      <c r="BP19" s="81"/>
      <c r="BQ19" s="81"/>
      <c r="BR19" s="81"/>
      <c r="BS19" s="81"/>
      <c r="BT19" s="81"/>
      <c r="BU19" s="81"/>
      <c r="BV19" s="81"/>
      <c r="BW19" s="81"/>
      <c r="BX19" s="81"/>
      <c r="BY19" s="81"/>
    </row>
    <row r="20" spans="1:77">
      <c r="A20" s="90">
        <v>44447</v>
      </c>
      <c r="B20" s="21"/>
      <c r="C20" s="114"/>
      <c r="D20" s="117"/>
      <c r="E20" s="53"/>
      <c r="G20" s="14">
        <v>44475</v>
      </c>
      <c r="H20" s="20"/>
      <c r="I20" s="114"/>
      <c r="J20" s="117"/>
      <c r="M20" s="14">
        <v>44503</v>
      </c>
      <c r="N20" s="13"/>
      <c r="O20" s="114"/>
      <c r="P20" s="117"/>
      <c r="S20" s="14">
        <v>44531</v>
      </c>
      <c r="T20" s="13"/>
      <c r="U20" s="114"/>
      <c r="V20" s="117"/>
      <c r="Y20" s="14">
        <v>44573</v>
      </c>
      <c r="Z20" s="13"/>
      <c r="AA20" s="114"/>
      <c r="AB20" s="117"/>
      <c r="AE20" s="14">
        <v>44601</v>
      </c>
      <c r="AF20" s="13"/>
      <c r="AG20" s="114"/>
      <c r="AH20" s="117"/>
      <c r="AI20" s="64"/>
      <c r="AK20" s="14">
        <v>44636</v>
      </c>
      <c r="AL20" s="13"/>
      <c r="AM20" s="114"/>
      <c r="AN20" s="117"/>
      <c r="AO20" s="64"/>
      <c r="AQ20" s="14">
        <v>44664</v>
      </c>
      <c r="AR20" s="13"/>
      <c r="AS20" s="114"/>
      <c r="AT20" s="117"/>
      <c r="AU20" s="64"/>
      <c r="AW20" s="14">
        <v>44692</v>
      </c>
      <c r="AX20" s="13"/>
      <c r="AY20" s="114"/>
      <c r="AZ20" s="117"/>
      <c r="BA20" s="64"/>
      <c r="BC20" s="14">
        <v>44720</v>
      </c>
      <c r="BD20" s="13"/>
      <c r="BE20" s="114"/>
      <c r="BF20" s="117"/>
      <c r="BG20" s="81"/>
      <c r="BH20" s="81"/>
      <c r="BI20" s="81"/>
      <c r="BJ20" s="81"/>
      <c r="BK20" s="81"/>
      <c r="BL20" s="81"/>
      <c r="BM20" s="81"/>
      <c r="BN20" s="81"/>
      <c r="BO20" s="81"/>
      <c r="BP20" s="81"/>
      <c r="BQ20" s="81"/>
      <c r="BR20" s="81"/>
      <c r="BS20" s="81"/>
      <c r="BT20" s="81"/>
      <c r="BU20" s="81"/>
      <c r="BV20" s="81"/>
      <c r="BW20" s="81"/>
      <c r="BX20" s="81"/>
      <c r="BY20" s="81"/>
    </row>
    <row r="21" spans="1:77">
      <c r="A21" s="90">
        <v>44448</v>
      </c>
      <c r="B21" s="13"/>
      <c r="C21" s="114"/>
      <c r="D21" s="117"/>
      <c r="E21" s="53"/>
      <c r="G21" s="14">
        <v>44476</v>
      </c>
      <c r="H21" s="13"/>
      <c r="I21" s="114"/>
      <c r="J21" s="117"/>
      <c r="M21" s="14">
        <v>44504</v>
      </c>
      <c r="N21" s="13"/>
      <c r="O21" s="114"/>
      <c r="P21" s="117"/>
      <c r="S21" s="14">
        <v>44532</v>
      </c>
      <c r="T21" s="13"/>
      <c r="U21" s="114"/>
      <c r="V21" s="117"/>
      <c r="Y21" s="14">
        <v>44574</v>
      </c>
      <c r="Z21" s="13"/>
      <c r="AA21" s="114"/>
      <c r="AB21" s="117"/>
      <c r="AE21" s="14">
        <v>44602</v>
      </c>
      <c r="AF21" s="13"/>
      <c r="AG21" s="114"/>
      <c r="AH21" s="117"/>
      <c r="AI21" s="64"/>
      <c r="AK21" s="14">
        <v>44637</v>
      </c>
      <c r="AL21" s="13"/>
      <c r="AM21" s="114"/>
      <c r="AN21" s="117"/>
      <c r="AO21" s="64"/>
      <c r="AQ21" s="14">
        <v>44665</v>
      </c>
      <c r="AR21" s="13"/>
      <c r="AS21" s="114"/>
      <c r="AT21" s="117"/>
      <c r="AU21" s="64"/>
      <c r="AW21" s="14">
        <v>44693</v>
      </c>
      <c r="AX21" s="13"/>
      <c r="AY21" s="114"/>
      <c r="AZ21" s="117"/>
      <c r="BA21" s="64"/>
      <c r="BC21" s="14">
        <v>44721</v>
      </c>
      <c r="BD21" s="13"/>
      <c r="BE21" s="114"/>
      <c r="BF21" s="117"/>
      <c r="BG21" s="81"/>
      <c r="BH21" s="81"/>
      <c r="BI21" s="81"/>
      <c r="BJ21" s="81"/>
      <c r="BK21" s="81"/>
      <c r="BL21" s="81"/>
      <c r="BM21" s="81"/>
      <c r="BN21" s="81"/>
      <c r="BO21" s="81"/>
      <c r="BP21" s="81"/>
      <c r="BQ21" s="81"/>
      <c r="BR21" s="81"/>
      <c r="BS21" s="81"/>
      <c r="BT21" s="81"/>
      <c r="BU21" s="81"/>
      <c r="BV21" s="81"/>
      <c r="BW21" s="81"/>
      <c r="BX21" s="81"/>
      <c r="BY21" s="81"/>
    </row>
    <row r="22" spans="1:77">
      <c r="A22" s="90">
        <v>44449</v>
      </c>
      <c r="B22" s="20"/>
      <c r="C22" s="114"/>
      <c r="D22" s="117"/>
      <c r="E22" s="53"/>
      <c r="G22" s="14">
        <v>44477</v>
      </c>
      <c r="H22" s="20"/>
      <c r="I22" s="114"/>
      <c r="J22" s="117"/>
      <c r="M22" s="14">
        <v>44505</v>
      </c>
      <c r="N22" s="13"/>
      <c r="O22" s="114"/>
      <c r="P22" s="117"/>
      <c r="S22" s="14">
        <v>44533</v>
      </c>
      <c r="T22" s="13"/>
      <c r="U22" s="114"/>
      <c r="V22" s="117"/>
      <c r="Y22" s="14">
        <v>44575</v>
      </c>
      <c r="Z22" s="13"/>
      <c r="AA22" s="114"/>
      <c r="AB22" s="117"/>
      <c r="AE22" s="14">
        <v>44603</v>
      </c>
      <c r="AF22" s="13" t="s">
        <v>1</v>
      </c>
      <c r="AG22" s="114"/>
      <c r="AH22" s="117"/>
      <c r="AI22" s="64"/>
      <c r="AK22" s="14">
        <v>44638</v>
      </c>
      <c r="AL22" s="13" t="s">
        <v>1</v>
      </c>
      <c r="AM22" s="114"/>
      <c r="AN22" s="117"/>
      <c r="AO22" s="64"/>
      <c r="AQ22" s="14">
        <v>44666</v>
      </c>
      <c r="AR22" s="13" t="s">
        <v>27</v>
      </c>
      <c r="AS22" s="114"/>
      <c r="AT22" s="117"/>
      <c r="AU22" s="64"/>
      <c r="AW22" s="14">
        <v>44694</v>
      </c>
      <c r="AX22" s="13" t="s">
        <v>36</v>
      </c>
      <c r="AY22" s="114"/>
      <c r="AZ22" s="117"/>
      <c r="BA22" s="64"/>
      <c r="BC22" s="14">
        <v>44722</v>
      </c>
      <c r="BD22" s="13"/>
      <c r="BE22" s="114"/>
      <c r="BF22" s="117"/>
      <c r="BG22" s="81"/>
      <c r="BH22" s="81"/>
      <c r="BI22" s="81"/>
      <c r="BJ22" s="81"/>
      <c r="BK22" s="81"/>
      <c r="BL22" s="81"/>
      <c r="BM22" s="81"/>
      <c r="BN22" s="81"/>
      <c r="BO22" s="81"/>
      <c r="BP22" s="81"/>
      <c r="BQ22" s="81"/>
      <c r="BR22" s="81"/>
      <c r="BS22" s="81"/>
      <c r="BT22" s="81"/>
      <c r="BU22" s="81"/>
      <c r="BV22" s="81"/>
      <c r="BW22" s="81"/>
      <c r="BX22" s="81"/>
      <c r="BY22" s="81"/>
    </row>
    <row r="23" spans="1:77">
      <c r="A23" s="87" t="s">
        <v>10</v>
      </c>
      <c r="B23" s="13"/>
      <c r="C23" s="83">
        <f>SUM(C18:C22)</f>
        <v>0</v>
      </c>
      <c r="D23" s="24"/>
      <c r="E23" s="54"/>
      <c r="G23" s="87" t="s">
        <v>10</v>
      </c>
      <c r="H23" s="13"/>
      <c r="I23" s="83">
        <f>SUM(I18:I22)</f>
        <v>0</v>
      </c>
      <c r="J23" s="24"/>
      <c r="K23" s="54"/>
      <c r="M23" s="87" t="s">
        <v>10</v>
      </c>
      <c r="N23" s="13"/>
      <c r="O23" s="83">
        <f>SUM(O18:O22)</f>
        <v>0</v>
      </c>
      <c r="P23" s="24"/>
      <c r="Q23" s="59"/>
      <c r="S23" s="87" t="s">
        <v>10</v>
      </c>
      <c r="T23" s="13"/>
      <c r="U23" s="83">
        <f>SUM(U18:U22)</f>
        <v>0</v>
      </c>
      <c r="V23" s="24"/>
      <c r="W23" s="59"/>
      <c r="Y23" s="87" t="s">
        <v>10</v>
      </c>
      <c r="Z23" s="13"/>
      <c r="AA23" s="83">
        <f>SUM(AA18:AA22)</f>
        <v>0</v>
      </c>
      <c r="AB23" s="24"/>
      <c r="AC23" s="59"/>
      <c r="AE23" s="87" t="s">
        <v>10</v>
      </c>
      <c r="AF23" s="13"/>
      <c r="AG23" s="83">
        <f>SUM(AG18:AG22)</f>
        <v>0</v>
      </c>
      <c r="AH23" s="24"/>
      <c r="AI23" s="65"/>
      <c r="AK23" s="87" t="s">
        <v>10</v>
      </c>
      <c r="AL23" s="13"/>
      <c r="AM23" s="83">
        <f>SUM(AM18:AM22)</f>
        <v>0</v>
      </c>
      <c r="AN23" s="24"/>
      <c r="AO23" s="65"/>
      <c r="AQ23" s="87" t="s">
        <v>10</v>
      </c>
      <c r="AR23" s="13"/>
      <c r="AS23" s="83">
        <f>SUM(AS18:AS22)</f>
        <v>0</v>
      </c>
      <c r="AT23" s="24"/>
      <c r="AU23" s="65"/>
      <c r="AW23" s="87" t="s">
        <v>10</v>
      </c>
      <c r="AX23" s="13"/>
      <c r="AY23" s="83">
        <f>SUM(AY18:AY22)</f>
        <v>0</v>
      </c>
      <c r="AZ23" s="24"/>
      <c r="BA23" s="65"/>
      <c r="BC23" s="87" t="s">
        <v>10</v>
      </c>
      <c r="BD23" s="13"/>
      <c r="BE23" s="83">
        <f>SUM(BE18:BE22)</f>
        <v>0</v>
      </c>
      <c r="BF23" s="24"/>
      <c r="BG23" s="81"/>
      <c r="BH23" s="81"/>
      <c r="BI23" s="81"/>
      <c r="BJ23" s="81"/>
      <c r="BK23" s="81"/>
      <c r="BL23" s="81"/>
      <c r="BM23" s="81"/>
      <c r="BN23" s="81"/>
      <c r="BO23" s="81"/>
      <c r="BP23" s="81"/>
      <c r="BQ23" s="81"/>
      <c r="BR23" s="81"/>
      <c r="BS23" s="81"/>
      <c r="BT23" s="81"/>
      <c r="BU23" s="81"/>
      <c r="BV23" s="81"/>
      <c r="BW23" s="81"/>
      <c r="BX23" s="81"/>
      <c r="BY23" s="81"/>
    </row>
    <row r="24" spans="1:77" ht="28.5" customHeight="1">
      <c r="A24" s="175" t="s">
        <v>23</v>
      </c>
      <c r="B24" s="176"/>
      <c r="C24" s="84">
        <f>C23-C17</f>
        <v>0</v>
      </c>
      <c r="D24" s="25"/>
      <c r="E24" s="54"/>
      <c r="G24" s="175" t="s">
        <v>23</v>
      </c>
      <c r="H24" s="176"/>
      <c r="I24" s="84">
        <f>I23-I17</f>
        <v>0</v>
      </c>
      <c r="J24" s="25"/>
      <c r="K24" s="54"/>
      <c r="M24" s="175" t="s">
        <v>23</v>
      </c>
      <c r="N24" s="176"/>
      <c r="O24" s="84">
        <f>O23-O17</f>
        <v>0</v>
      </c>
      <c r="P24" s="25"/>
      <c r="Q24" s="59"/>
      <c r="S24" s="175" t="s">
        <v>23</v>
      </c>
      <c r="T24" s="176"/>
      <c r="U24" s="84">
        <f>U23-U17</f>
        <v>0</v>
      </c>
      <c r="V24" s="25"/>
      <c r="W24" s="59"/>
      <c r="Y24" s="175" t="s">
        <v>23</v>
      </c>
      <c r="Z24" s="176"/>
      <c r="AA24" s="84">
        <f>AA23-AA17</f>
        <v>0</v>
      </c>
      <c r="AB24" s="25"/>
      <c r="AC24" s="59"/>
      <c r="AE24" s="175" t="s">
        <v>23</v>
      </c>
      <c r="AF24" s="176"/>
      <c r="AG24" s="84">
        <f>AG23-AG17</f>
        <v>0</v>
      </c>
      <c r="AH24" s="25"/>
      <c r="AI24" s="66"/>
      <c r="AK24" s="175" t="s">
        <v>23</v>
      </c>
      <c r="AL24" s="176"/>
      <c r="AM24" s="84">
        <f>AM23-AM17</f>
        <v>0</v>
      </c>
      <c r="AN24" s="25"/>
      <c r="AO24" s="66"/>
      <c r="AQ24" s="175" t="s">
        <v>23</v>
      </c>
      <c r="AR24" s="176"/>
      <c r="AS24" s="84">
        <f>AS23-AS17</f>
        <v>0</v>
      </c>
      <c r="AT24" s="25"/>
      <c r="AU24" s="66"/>
      <c r="AW24" s="175" t="s">
        <v>23</v>
      </c>
      <c r="AX24" s="176"/>
      <c r="AY24" s="84">
        <f>AY23-AY17</f>
        <v>0</v>
      </c>
      <c r="AZ24" s="25"/>
      <c r="BA24" s="66"/>
      <c r="BC24" s="175" t="s">
        <v>23</v>
      </c>
      <c r="BD24" s="176"/>
      <c r="BE24" s="84">
        <f>BE23-BE17</f>
        <v>0</v>
      </c>
      <c r="BF24" s="25"/>
      <c r="BG24" s="81"/>
      <c r="BH24" s="81"/>
      <c r="BI24" s="81"/>
      <c r="BJ24" s="81"/>
      <c r="BK24" s="81"/>
      <c r="BL24" s="81"/>
      <c r="BM24" s="81"/>
      <c r="BN24" s="81"/>
      <c r="BO24" s="81"/>
      <c r="BP24" s="81"/>
      <c r="BQ24" s="81"/>
      <c r="BR24" s="81"/>
      <c r="BS24" s="81"/>
      <c r="BT24" s="81"/>
      <c r="BU24" s="81"/>
      <c r="BV24" s="81"/>
      <c r="BW24" s="81"/>
      <c r="BX24" s="81"/>
      <c r="BY24" s="81"/>
    </row>
    <row r="25" spans="1:77">
      <c r="A25" s="89"/>
      <c r="B25" s="13"/>
      <c r="C25" s="109"/>
      <c r="D25" s="23"/>
      <c r="E25" s="54"/>
      <c r="G25" s="12"/>
      <c r="H25" s="13"/>
      <c r="I25" s="82"/>
      <c r="J25" s="28"/>
      <c r="K25" s="54"/>
      <c r="M25" s="87"/>
      <c r="N25" s="13"/>
      <c r="O25" s="82"/>
      <c r="P25" s="28"/>
      <c r="S25" s="12"/>
      <c r="T25" s="13"/>
      <c r="U25" s="82"/>
      <c r="V25" s="28"/>
      <c r="Y25" s="12"/>
      <c r="Z25" s="13"/>
      <c r="AA25" s="82"/>
      <c r="AB25" s="28"/>
      <c r="AE25" s="12"/>
      <c r="AF25" s="13"/>
      <c r="AG25" s="82"/>
      <c r="AH25" s="28"/>
      <c r="AI25" s="64"/>
      <c r="AK25" s="12"/>
      <c r="AL25" s="13"/>
      <c r="AM25" s="82"/>
      <c r="AN25" s="28"/>
      <c r="AO25" s="64"/>
      <c r="AQ25" s="12"/>
      <c r="AR25" s="13"/>
      <c r="AS25" s="82"/>
      <c r="AT25" s="28"/>
      <c r="AU25" s="64"/>
      <c r="AW25" s="12"/>
      <c r="AX25" s="13"/>
      <c r="AY25" s="82"/>
      <c r="AZ25" s="28"/>
      <c r="BA25" s="64"/>
      <c r="BC25" s="12"/>
      <c r="BD25" s="13"/>
      <c r="BE25" s="82"/>
      <c r="BF25" s="28"/>
      <c r="BG25" s="81"/>
      <c r="BH25" s="81"/>
      <c r="BI25" s="81"/>
      <c r="BJ25" s="81"/>
      <c r="BK25" s="81"/>
      <c r="BL25" s="81"/>
      <c r="BM25" s="81"/>
      <c r="BN25" s="81"/>
      <c r="BO25" s="81"/>
      <c r="BP25" s="81"/>
      <c r="BQ25" s="81"/>
      <c r="BR25" s="81"/>
      <c r="BS25" s="81"/>
      <c r="BT25" s="81"/>
      <c r="BU25" s="81"/>
      <c r="BV25" s="81"/>
      <c r="BW25" s="81"/>
      <c r="BX25" s="81"/>
      <c r="BY25" s="81"/>
    </row>
    <row r="26" spans="1:77" s="45" customFormat="1" ht="40.5" customHeight="1">
      <c r="A26" s="42"/>
      <c r="B26" s="43" t="s">
        <v>9</v>
      </c>
      <c r="C26" s="111">
        <f>$U$3</f>
        <v>0</v>
      </c>
      <c r="D26" s="44"/>
      <c r="E26" s="51"/>
      <c r="F26" s="52"/>
      <c r="G26" s="42"/>
      <c r="H26" s="43" t="s">
        <v>9</v>
      </c>
      <c r="I26" s="111">
        <f>$U$3</f>
        <v>0</v>
      </c>
      <c r="J26" s="44"/>
      <c r="K26" s="51"/>
      <c r="L26" s="52"/>
      <c r="M26" s="46"/>
      <c r="N26" s="43" t="s">
        <v>9</v>
      </c>
      <c r="O26" s="111">
        <f>$U$3</f>
        <v>0</v>
      </c>
      <c r="P26" s="44"/>
      <c r="Q26" s="51"/>
      <c r="R26" s="52"/>
      <c r="S26" s="42"/>
      <c r="T26" s="43" t="s">
        <v>9</v>
      </c>
      <c r="U26" s="111">
        <f>$U$3</f>
        <v>0</v>
      </c>
      <c r="V26" s="44"/>
      <c r="W26" s="51"/>
      <c r="X26" s="52"/>
      <c r="Y26" s="42"/>
      <c r="Z26" s="43" t="s">
        <v>9</v>
      </c>
      <c r="AA26" s="111">
        <f>$U$3</f>
        <v>0</v>
      </c>
      <c r="AB26" s="44"/>
      <c r="AC26" s="51"/>
      <c r="AD26" s="52"/>
      <c r="AE26" s="42"/>
      <c r="AF26" s="43" t="s">
        <v>9</v>
      </c>
      <c r="AG26" s="111">
        <f>$U$3</f>
        <v>0</v>
      </c>
      <c r="AH26" s="44"/>
      <c r="AI26" s="63"/>
      <c r="AJ26" s="52"/>
      <c r="AK26" s="42"/>
      <c r="AL26" s="43" t="s">
        <v>9</v>
      </c>
      <c r="AM26" s="111">
        <f>$U$3</f>
        <v>0</v>
      </c>
      <c r="AN26" s="44"/>
      <c r="AO26" s="63"/>
      <c r="AP26" s="52"/>
      <c r="AQ26" s="42"/>
      <c r="AR26" s="43" t="s">
        <v>9</v>
      </c>
      <c r="AS26" s="111">
        <f>$U$3</f>
        <v>0</v>
      </c>
      <c r="AT26" s="44"/>
      <c r="AU26" s="63"/>
      <c r="AV26" s="52"/>
      <c r="AW26" s="42"/>
      <c r="AX26" s="43" t="s">
        <v>9</v>
      </c>
      <c r="AY26" s="111">
        <f>$U$3</f>
        <v>0</v>
      </c>
      <c r="AZ26" s="44"/>
      <c r="BA26" s="63"/>
      <c r="BB26" s="52"/>
      <c r="BC26" s="42"/>
      <c r="BD26" s="43" t="s">
        <v>9</v>
      </c>
      <c r="BE26" s="111">
        <f>$U$3</f>
        <v>0</v>
      </c>
      <c r="BF26" s="44"/>
      <c r="BG26" s="80"/>
      <c r="BH26" s="80"/>
      <c r="BI26" s="80"/>
      <c r="BJ26" s="80"/>
      <c r="BK26" s="80"/>
      <c r="BL26" s="80"/>
      <c r="BM26" s="80"/>
      <c r="BN26" s="80"/>
      <c r="BO26" s="80"/>
      <c r="BP26" s="80"/>
      <c r="BQ26" s="80"/>
      <c r="BR26" s="80"/>
      <c r="BS26" s="80"/>
      <c r="BT26" s="80"/>
      <c r="BU26" s="80"/>
      <c r="BV26" s="80"/>
      <c r="BW26" s="80"/>
      <c r="BX26" s="80"/>
      <c r="BY26" s="80"/>
    </row>
    <row r="27" spans="1:77">
      <c r="A27" s="90">
        <v>44452</v>
      </c>
      <c r="B27" s="13"/>
      <c r="C27" s="114"/>
      <c r="D27" s="117"/>
      <c r="G27" s="14">
        <v>44480</v>
      </c>
      <c r="H27" s="123" t="s">
        <v>27</v>
      </c>
      <c r="I27" s="114"/>
      <c r="J27" s="117"/>
      <c r="M27" s="14">
        <v>44508</v>
      </c>
      <c r="N27" s="13"/>
      <c r="O27" s="114"/>
      <c r="P27" s="117"/>
      <c r="S27" s="14">
        <v>44536</v>
      </c>
      <c r="T27" s="13"/>
      <c r="U27" s="114"/>
      <c r="V27" s="117"/>
      <c r="Y27" s="14">
        <v>44578</v>
      </c>
      <c r="Z27" s="13"/>
      <c r="AA27" s="114"/>
      <c r="AB27" s="117"/>
      <c r="AE27" s="14">
        <v>44606</v>
      </c>
      <c r="AF27" s="13"/>
      <c r="AG27" s="114"/>
      <c r="AH27" s="117"/>
      <c r="AI27" s="64"/>
      <c r="AK27" s="14">
        <v>44641</v>
      </c>
      <c r="AL27" s="13"/>
      <c r="AM27" s="114"/>
      <c r="AN27" s="117"/>
      <c r="AO27" s="64"/>
      <c r="AQ27" s="14">
        <v>44669</v>
      </c>
      <c r="AR27" s="13" t="s">
        <v>27</v>
      </c>
      <c r="AS27" s="114"/>
      <c r="AT27" s="117"/>
      <c r="AU27" s="64"/>
      <c r="AW27" s="14">
        <v>44697</v>
      </c>
      <c r="AX27" s="13"/>
      <c r="AY27" s="114"/>
      <c r="AZ27" s="117"/>
      <c r="BA27" s="64"/>
      <c r="BC27" s="14">
        <v>44725</v>
      </c>
      <c r="BD27" s="13"/>
      <c r="BE27" s="114"/>
      <c r="BF27" s="47"/>
      <c r="BG27" s="81"/>
      <c r="BH27" s="81"/>
      <c r="BI27" s="81"/>
      <c r="BJ27" s="81"/>
      <c r="BK27" s="81"/>
      <c r="BL27" s="81"/>
      <c r="BM27" s="81"/>
      <c r="BN27" s="81"/>
      <c r="BO27" s="81"/>
      <c r="BP27" s="81"/>
      <c r="BQ27" s="81"/>
      <c r="BR27" s="81"/>
      <c r="BS27" s="81"/>
      <c r="BT27" s="81"/>
      <c r="BU27" s="81"/>
      <c r="BV27" s="81"/>
      <c r="BW27" s="81"/>
      <c r="BX27" s="81"/>
      <c r="BY27" s="81"/>
    </row>
    <row r="28" spans="1:77">
      <c r="A28" s="90">
        <v>44453</v>
      </c>
      <c r="B28" s="21"/>
      <c r="C28" s="114"/>
      <c r="D28" s="117"/>
      <c r="G28" s="14">
        <v>44481</v>
      </c>
      <c r="H28" s="20"/>
      <c r="I28" s="114"/>
      <c r="J28" s="117"/>
      <c r="M28" s="14">
        <v>44509</v>
      </c>
      <c r="N28" s="21"/>
      <c r="O28" s="114"/>
      <c r="P28" s="117"/>
      <c r="S28" s="14">
        <v>44537</v>
      </c>
      <c r="T28" s="13"/>
      <c r="U28" s="114"/>
      <c r="V28" s="117"/>
      <c r="Y28" s="14">
        <v>44579</v>
      </c>
      <c r="Z28" s="13"/>
      <c r="AA28" s="114"/>
      <c r="AB28" s="117"/>
      <c r="AE28" s="14">
        <v>44607</v>
      </c>
      <c r="AF28" s="13"/>
      <c r="AG28" s="114"/>
      <c r="AH28" s="117"/>
      <c r="AI28" s="64"/>
      <c r="AK28" s="14">
        <v>44642</v>
      </c>
      <c r="AL28" s="13"/>
      <c r="AM28" s="114"/>
      <c r="AN28" s="117"/>
      <c r="AO28" s="64"/>
      <c r="AQ28" s="14">
        <v>44670</v>
      </c>
      <c r="AR28" s="13"/>
      <c r="AS28" s="114"/>
      <c r="AT28" s="117"/>
      <c r="AU28" s="64"/>
      <c r="AW28" s="14">
        <v>44698</v>
      </c>
      <c r="AX28" s="13"/>
      <c r="AY28" s="114"/>
      <c r="AZ28" s="117"/>
      <c r="BA28" s="64"/>
      <c r="BC28" s="14">
        <v>44726</v>
      </c>
      <c r="BD28" s="13"/>
      <c r="BE28" s="114"/>
      <c r="BF28" s="47"/>
      <c r="BG28" s="81"/>
      <c r="BH28" s="81"/>
      <c r="BI28" s="81"/>
      <c r="BJ28" s="81"/>
      <c r="BK28" s="81"/>
      <c r="BL28" s="81"/>
      <c r="BM28" s="81"/>
      <c r="BN28" s="81"/>
      <c r="BO28" s="81"/>
      <c r="BP28" s="81"/>
      <c r="BQ28" s="81"/>
      <c r="BR28" s="81"/>
      <c r="BS28" s="81"/>
      <c r="BT28" s="81"/>
      <c r="BU28" s="81"/>
      <c r="BV28" s="81"/>
      <c r="BW28" s="81"/>
      <c r="BX28" s="81"/>
      <c r="BY28" s="81"/>
    </row>
    <row r="29" spans="1:77">
      <c r="A29" s="90">
        <v>44454</v>
      </c>
      <c r="B29" s="20"/>
      <c r="C29" s="114"/>
      <c r="D29" s="117"/>
      <c r="G29" s="14">
        <v>44482</v>
      </c>
      <c r="H29" s="13"/>
      <c r="I29" s="114"/>
      <c r="J29" s="117"/>
      <c r="M29" s="14">
        <v>44510</v>
      </c>
      <c r="N29" s="13"/>
      <c r="O29" s="114"/>
      <c r="P29" s="117"/>
      <c r="S29" s="14">
        <v>44538</v>
      </c>
      <c r="T29" s="13"/>
      <c r="U29" s="114"/>
      <c r="V29" s="117"/>
      <c r="Y29" s="14">
        <v>44580</v>
      </c>
      <c r="Z29" s="13"/>
      <c r="AA29" s="114"/>
      <c r="AB29" s="117"/>
      <c r="AE29" s="14">
        <v>44608</v>
      </c>
      <c r="AF29" s="13"/>
      <c r="AG29" s="114"/>
      <c r="AH29" s="117"/>
      <c r="AI29" s="64"/>
      <c r="AK29" s="14">
        <v>44643</v>
      </c>
      <c r="AL29" s="13"/>
      <c r="AM29" s="114"/>
      <c r="AN29" s="117"/>
      <c r="AO29" s="64"/>
      <c r="AQ29" s="14">
        <v>44671</v>
      </c>
      <c r="AR29" s="13"/>
      <c r="AS29" s="114"/>
      <c r="AT29" s="117"/>
      <c r="AU29" s="64"/>
      <c r="AW29" s="14">
        <v>44699</v>
      </c>
      <c r="AX29" s="13"/>
      <c r="AY29" s="114"/>
      <c r="AZ29" s="117"/>
      <c r="BA29" s="64"/>
      <c r="BC29" s="14">
        <v>44727</v>
      </c>
      <c r="BD29" s="13"/>
      <c r="BE29" s="114"/>
      <c r="BF29" s="47"/>
      <c r="BG29" s="81"/>
      <c r="BH29" s="81"/>
      <c r="BI29" s="81"/>
      <c r="BJ29" s="81"/>
      <c r="BK29" s="81"/>
      <c r="BL29" s="81"/>
      <c r="BM29" s="81"/>
      <c r="BN29" s="81"/>
      <c r="BO29" s="81"/>
      <c r="BP29" s="81"/>
      <c r="BQ29" s="81"/>
      <c r="BR29" s="81"/>
      <c r="BS29" s="81"/>
      <c r="BT29" s="81"/>
      <c r="BU29" s="81"/>
      <c r="BV29" s="81"/>
      <c r="BW29" s="81"/>
      <c r="BX29" s="81"/>
      <c r="BY29" s="81"/>
    </row>
    <row r="30" spans="1:77">
      <c r="A30" s="90">
        <v>44455</v>
      </c>
      <c r="B30" s="13"/>
      <c r="C30" s="114"/>
      <c r="D30" s="117"/>
      <c r="G30" s="14">
        <v>44483</v>
      </c>
      <c r="H30" s="21"/>
      <c r="I30" s="114"/>
      <c r="J30" s="117"/>
      <c r="M30" s="14">
        <v>44511</v>
      </c>
      <c r="N30" s="13"/>
      <c r="O30" s="114"/>
      <c r="P30" s="117"/>
      <c r="S30" s="14">
        <v>44539</v>
      </c>
      <c r="T30" s="13"/>
      <c r="U30" s="114"/>
      <c r="V30" s="117"/>
      <c r="Y30" s="14">
        <v>44581</v>
      </c>
      <c r="Z30" s="13"/>
      <c r="AA30" s="114"/>
      <c r="AB30" s="117"/>
      <c r="AE30" s="14">
        <v>44609</v>
      </c>
      <c r="AF30" s="13"/>
      <c r="AG30" s="114"/>
      <c r="AH30" s="117"/>
      <c r="AI30" s="64"/>
      <c r="AK30" s="14">
        <v>44644</v>
      </c>
      <c r="AL30" s="13"/>
      <c r="AM30" s="114"/>
      <c r="AN30" s="117"/>
      <c r="AO30" s="64"/>
      <c r="AQ30" s="14">
        <v>44672</v>
      </c>
      <c r="AR30" s="13"/>
      <c r="AS30" s="114"/>
      <c r="AT30" s="117"/>
      <c r="AU30" s="64"/>
      <c r="AW30" s="14">
        <v>44700</v>
      </c>
      <c r="AX30" s="13"/>
      <c r="AY30" s="114"/>
      <c r="AZ30" s="117"/>
      <c r="BA30" s="64"/>
      <c r="BC30" s="14">
        <v>44728</v>
      </c>
      <c r="BD30" s="13"/>
      <c r="BE30" s="114"/>
      <c r="BF30" s="47"/>
      <c r="BG30" s="81"/>
      <c r="BH30" s="81"/>
      <c r="BI30" s="81"/>
      <c r="BJ30" s="81"/>
      <c r="BK30" s="81"/>
      <c r="BL30" s="81"/>
      <c r="BM30" s="81"/>
      <c r="BN30" s="81"/>
      <c r="BO30" s="81"/>
      <c r="BP30" s="81"/>
      <c r="BQ30" s="81"/>
      <c r="BR30" s="81"/>
      <c r="BS30" s="81"/>
      <c r="BT30" s="81"/>
      <c r="BU30" s="81"/>
      <c r="BV30" s="81"/>
      <c r="BW30" s="81"/>
      <c r="BX30" s="81"/>
      <c r="BY30" s="81"/>
    </row>
    <row r="31" spans="1:77">
      <c r="A31" s="90">
        <v>44456</v>
      </c>
      <c r="B31" s="13"/>
      <c r="C31" s="114"/>
      <c r="D31" s="117"/>
      <c r="G31" s="14">
        <v>44484</v>
      </c>
      <c r="H31" s="72"/>
      <c r="I31" s="114"/>
      <c r="J31" s="117"/>
      <c r="K31" s="54"/>
      <c r="M31" s="14">
        <v>44512</v>
      </c>
      <c r="N31" s="123" t="s">
        <v>1</v>
      </c>
      <c r="O31" s="114"/>
      <c r="P31" s="117"/>
      <c r="S31" s="14">
        <v>44540</v>
      </c>
      <c r="T31" s="13"/>
      <c r="U31" s="114"/>
      <c r="V31" s="117"/>
      <c r="Y31" s="14">
        <v>44582</v>
      </c>
      <c r="Z31" s="72"/>
      <c r="AA31" s="114"/>
      <c r="AB31" s="117"/>
      <c r="AE31" s="14">
        <v>44610</v>
      </c>
      <c r="AF31" s="123"/>
      <c r="AG31" s="114"/>
      <c r="AH31" s="117"/>
      <c r="AI31" s="64"/>
      <c r="AK31" s="14">
        <v>44645</v>
      </c>
      <c r="AL31" s="13"/>
      <c r="AM31" s="114"/>
      <c r="AN31" s="117"/>
      <c r="AO31" s="64"/>
      <c r="AQ31" s="14">
        <v>44673</v>
      </c>
      <c r="AR31" s="13"/>
      <c r="AS31" s="114"/>
      <c r="AT31" s="117"/>
      <c r="AU31" s="64"/>
      <c r="AW31" s="14">
        <v>44701</v>
      </c>
      <c r="AX31" s="13"/>
      <c r="AY31" s="114"/>
      <c r="AZ31" s="117"/>
      <c r="BA31" s="64"/>
      <c r="BC31" s="14">
        <v>44729</v>
      </c>
      <c r="BD31" s="13"/>
      <c r="BE31" s="114"/>
      <c r="BF31" s="47"/>
      <c r="BG31" s="81"/>
      <c r="BH31" s="81"/>
      <c r="BI31" s="81"/>
      <c r="BJ31" s="81"/>
      <c r="BK31" s="81"/>
      <c r="BL31" s="81"/>
      <c r="BM31" s="81"/>
      <c r="BN31" s="81"/>
      <c r="BO31" s="81"/>
      <c r="BP31" s="81"/>
      <c r="BQ31" s="81"/>
      <c r="BR31" s="81"/>
      <c r="BS31" s="81"/>
      <c r="BT31" s="81"/>
      <c r="BU31" s="81"/>
      <c r="BV31" s="81"/>
      <c r="BW31" s="81"/>
      <c r="BX31" s="81"/>
      <c r="BY31" s="81"/>
    </row>
    <row r="32" spans="1:77">
      <c r="A32" s="87" t="s">
        <v>10</v>
      </c>
      <c r="B32" s="13"/>
      <c r="C32" s="83">
        <f>SUM(C27:C31)</f>
        <v>0</v>
      </c>
      <c r="D32" s="24"/>
      <c r="E32" s="54"/>
      <c r="G32" s="87" t="s">
        <v>10</v>
      </c>
      <c r="H32" s="13"/>
      <c r="I32" s="83">
        <f>SUM(I27:I31)</f>
        <v>0</v>
      </c>
      <c r="J32" s="24"/>
      <c r="K32" s="54"/>
      <c r="M32" s="87" t="s">
        <v>10</v>
      </c>
      <c r="N32" s="13"/>
      <c r="O32" s="83">
        <f>SUM(O27:O31)</f>
        <v>0</v>
      </c>
      <c r="P32" s="24"/>
      <c r="Q32" s="59"/>
      <c r="S32" s="87" t="s">
        <v>10</v>
      </c>
      <c r="T32" s="13"/>
      <c r="U32" s="83">
        <f>SUM(U27:U31)</f>
        <v>0</v>
      </c>
      <c r="V32" s="24"/>
      <c r="W32" s="59"/>
      <c r="Y32" s="87" t="s">
        <v>10</v>
      </c>
      <c r="Z32" s="13"/>
      <c r="AA32" s="83">
        <f>SUM(AA27:AA31)</f>
        <v>0</v>
      </c>
      <c r="AB32" s="24"/>
      <c r="AC32" s="59"/>
      <c r="AE32" s="87" t="s">
        <v>10</v>
      </c>
      <c r="AF32" s="13"/>
      <c r="AG32" s="83">
        <f>SUM(AG27:AG31)</f>
        <v>0</v>
      </c>
      <c r="AH32" s="24"/>
      <c r="AI32" s="65"/>
      <c r="AK32" s="87" t="s">
        <v>10</v>
      </c>
      <c r="AL32" s="13"/>
      <c r="AM32" s="83">
        <f>SUM(AM27:AM31)</f>
        <v>0</v>
      </c>
      <c r="AN32" s="24"/>
      <c r="AO32" s="65"/>
      <c r="AQ32" s="87" t="s">
        <v>10</v>
      </c>
      <c r="AR32" s="13"/>
      <c r="AS32" s="83">
        <f>SUM(AS27:AS31)</f>
        <v>0</v>
      </c>
      <c r="AT32" s="24"/>
      <c r="AU32" s="65"/>
      <c r="AW32" s="87" t="s">
        <v>10</v>
      </c>
      <c r="AX32" s="13"/>
      <c r="AY32" s="83">
        <f>SUM(AY27:AY31)</f>
        <v>0</v>
      </c>
      <c r="AZ32" s="24"/>
      <c r="BA32" s="65"/>
      <c r="BC32" s="87" t="s">
        <v>10</v>
      </c>
      <c r="BD32" s="13"/>
      <c r="BE32" s="83">
        <f>SUM(BE27:BE31)</f>
        <v>0</v>
      </c>
      <c r="BF32" s="24"/>
      <c r="BG32" s="81"/>
      <c r="BH32" s="81"/>
      <c r="BI32" s="81"/>
      <c r="BJ32" s="81"/>
      <c r="BK32" s="81"/>
      <c r="BL32" s="81"/>
      <c r="BM32" s="81"/>
      <c r="BN32" s="81"/>
      <c r="BO32" s="81"/>
      <c r="BP32" s="81"/>
      <c r="BQ32" s="81"/>
      <c r="BR32" s="81"/>
      <c r="BS32" s="81"/>
      <c r="BT32" s="81"/>
      <c r="BU32" s="81"/>
      <c r="BV32" s="81"/>
      <c r="BW32" s="81"/>
      <c r="BX32" s="81"/>
      <c r="BY32" s="81"/>
    </row>
    <row r="33" spans="1:77" ht="29.25" customHeight="1">
      <c r="A33" s="175" t="s">
        <v>23</v>
      </c>
      <c r="B33" s="176"/>
      <c r="C33" s="84">
        <f>C32-C26</f>
        <v>0</v>
      </c>
      <c r="D33" s="25"/>
      <c r="E33" s="54"/>
      <c r="G33" s="175" t="s">
        <v>23</v>
      </c>
      <c r="H33" s="176"/>
      <c r="I33" s="84">
        <f>I32-I26</f>
        <v>0</v>
      </c>
      <c r="J33" s="25"/>
      <c r="K33" s="54"/>
      <c r="M33" s="175" t="s">
        <v>23</v>
      </c>
      <c r="N33" s="176"/>
      <c r="O33" s="84">
        <f>O32-O26</f>
        <v>0</v>
      </c>
      <c r="P33" s="25"/>
      <c r="Q33" s="59"/>
      <c r="S33" s="175" t="s">
        <v>23</v>
      </c>
      <c r="T33" s="176"/>
      <c r="U33" s="84">
        <f>U32-U26</f>
        <v>0</v>
      </c>
      <c r="V33" s="25"/>
      <c r="W33" s="59"/>
      <c r="Y33" s="175" t="s">
        <v>23</v>
      </c>
      <c r="Z33" s="176"/>
      <c r="AA33" s="84">
        <f>AA32-AA26</f>
        <v>0</v>
      </c>
      <c r="AB33" s="25"/>
      <c r="AC33" s="59"/>
      <c r="AE33" s="175" t="s">
        <v>23</v>
      </c>
      <c r="AF33" s="176"/>
      <c r="AG33" s="84">
        <f>AG32-AG26</f>
        <v>0</v>
      </c>
      <c r="AH33" s="25"/>
      <c r="AI33" s="66"/>
      <c r="AK33" s="175" t="s">
        <v>23</v>
      </c>
      <c r="AL33" s="176"/>
      <c r="AM33" s="84">
        <f>AM32-AM26</f>
        <v>0</v>
      </c>
      <c r="AN33" s="25"/>
      <c r="AO33" s="66"/>
      <c r="AQ33" s="175" t="s">
        <v>23</v>
      </c>
      <c r="AR33" s="176"/>
      <c r="AS33" s="84">
        <f>AS32-AS26</f>
        <v>0</v>
      </c>
      <c r="AT33" s="25"/>
      <c r="AU33" s="66"/>
      <c r="AW33" s="175" t="s">
        <v>23</v>
      </c>
      <c r="AX33" s="176"/>
      <c r="AY33" s="84">
        <f>AY32-AY26</f>
        <v>0</v>
      </c>
      <c r="AZ33" s="25"/>
      <c r="BA33" s="66"/>
      <c r="BC33" s="175" t="s">
        <v>23</v>
      </c>
      <c r="BD33" s="176"/>
      <c r="BE33" s="84">
        <f>BE32-BE26</f>
        <v>0</v>
      </c>
      <c r="BF33" s="25"/>
      <c r="BG33" s="81"/>
      <c r="BH33" s="81"/>
      <c r="BI33" s="81"/>
      <c r="BJ33" s="81"/>
      <c r="BK33" s="81"/>
      <c r="BL33" s="81"/>
      <c r="BM33" s="81"/>
      <c r="BN33" s="81"/>
      <c r="BO33" s="81"/>
      <c r="BP33" s="81"/>
      <c r="BQ33" s="81"/>
      <c r="BR33" s="81"/>
      <c r="BS33" s="81"/>
      <c r="BT33" s="81"/>
      <c r="BU33" s="81"/>
      <c r="BV33" s="81"/>
      <c r="BW33" s="81"/>
      <c r="BX33" s="81"/>
      <c r="BY33" s="81"/>
    </row>
    <row r="34" spans="1:77">
      <c r="A34" s="89"/>
      <c r="B34" s="13"/>
      <c r="C34" s="109"/>
      <c r="D34" s="23"/>
      <c r="E34" s="54"/>
      <c r="G34" s="12"/>
      <c r="H34" s="13"/>
      <c r="I34" s="82"/>
      <c r="J34" s="28"/>
      <c r="M34" s="12"/>
      <c r="N34" s="13"/>
      <c r="O34" s="82"/>
      <c r="P34" s="28"/>
      <c r="S34" s="12"/>
      <c r="T34" s="13"/>
      <c r="U34" s="82"/>
      <c r="V34" s="28"/>
      <c r="Y34" s="12"/>
      <c r="Z34" s="13"/>
      <c r="AA34" s="82"/>
      <c r="AB34" s="28"/>
      <c r="AE34" s="14"/>
      <c r="AF34" s="13"/>
      <c r="AG34" s="82"/>
      <c r="AH34" s="28"/>
      <c r="AI34" s="64"/>
      <c r="AK34" s="14"/>
      <c r="AL34" s="13"/>
      <c r="AM34" s="82"/>
      <c r="AN34" s="28"/>
      <c r="AO34" s="64"/>
      <c r="AQ34" s="12"/>
      <c r="AR34" s="13"/>
      <c r="AS34" s="82"/>
      <c r="AT34" s="28"/>
      <c r="AU34" s="64"/>
      <c r="AW34" s="12"/>
      <c r="AX34" s="13"/>
      <c r="AY34" s="82"/>
      <c r="AZ34" s="28"/>
      <c r="BA34" s="64"/>
      <c r="BC34" s="12"/>
      <c r="BD34" s="13"/>
      <c r="BE34" s="82"/>
      <c r="BF34" s="28"/>
      <c r="BG34" s="81"/>
      <c r="BH34" s="81"/>
      <c r="BI34" s="81"/>
      <c r="BJ34" s="81"/>
      <c r="BK34" s="81"/>
      <c r="BL34" s="81"/>
      <c r="BM34" s="81"/>
      <c r="BN34" s="81"/>
      <c r="BO34" s="81"/>
      <c r="BP34" s="81"/>
      <c r="BQ34" s="81"/>
      <c r="BR34" s="81"/>
      <c r="BS34" s="81"/>
      <c r="BT34" s="81"/>
      <c r="BU34" s="81"/>
      <c r="BV34" s="81"/>
      <c r="BW34" s="81"/>
      <c r="BX34" s="81"/>
      <c r="BY34" s="81"/>
    </row>
    <row r="35" spans="1:77" s="45" customFormat="1" ht="40.5" customHeight="1">
      <c r="A35" s="42"/>
      <c r="B35" s="43" t="s">
        <v>9</v>
      </c>
      <c r="C35" s="111">
        <f>$U$3</f>
        <v>0</v>
      </c>
      <c r="D35" s="44"/>
      <c r="E35" s="51"/>
      <c r="F35" s="52"/>
      <c r="G35" s="42"/>
      <c r="H35" s="43" t="s">
        <v>9</v>
      </c>
      <c r="I35" s="111">
        <f>$U$3</f>
        <v>0</v>
      </c>
      <c r="J35" s="44"/>
      <c r="K35" s="51"/>
      <c r="L35" s="52"/>
      <c r="M35" s="46"/>
      <c r="N35" s="43" t="s">
        <v>9</v>
      </c>
      <c r="O35" s="111">
        <f>$U$3</f>
        <v>0</v>
      </c>
      <c r="P35" s="44"/>
      <c r="Q35" s="51"/>
      <c r="R35" s="52"/>
      <c r="S35" s="42"/>
      <c r="T35" s="43" t="s">
        <v>9</v>
      </c>
      <c r="U35" s="111">
        <f>$U$3</f>
        <v>0</v>
      </c>
      <c r="V35" s="125"/>
      <c r="W35" s="51"/>
      <c r="X35" s="52"/>
      <c r="Y35" s="42"/>
      <c r="Z35" s="43" t="s">
        <v>9</v>
      </c>
      <c r="AA35" s="111">
        <f>$U$3</f>
        <v>0</v>
      </c>
      <c r="AB35" s="44"/>
      <c r="AC35" s="51"/>
      <c r="AD35" s="52"/>
      <c r="AE35" s="42"/>
      <c r="AF35" s="43" t="s">
        <v>9</v>
      </c>
      <c r="AG35" s="111">
        <f>$U$3</f>
        <v>0</v>
      </c>
      <c r="AH35" s="44"/>
      <c r="AI35" s="63"/>
      <c r="AJ35" s="52"/>
      <c r="AK35" s="42"/>
      <c r="AL35" s="43" t="s">
        <v>9</v>
      </c>
      <c r="AM35" s="111">
        <f>$U$3</f>
        <v>0</v>
      </c>
      <c r="AN35" s="125"/>
      <c r="AO35" s="63"/>
      <c r="AP35" s="52"/>
      <c r="AQ35" s="42"/>
      <c r="AR35" s="43" t="s">
        <v>9</v>
      </c>
      <c r="AS35" s="111">
        <f>$U$3</f>
        <v>0</v>
      </c>
      <c r="AT35" s="44"/>
      <c r="AU35" s="63"/>
      <c r="AV35" s="52"/>
      <c r="AW35" s="42"/>
      <c r="AX35" s="43" t="s">
        <v>9</v>
      </c>
      <c r="AY35" s="111">
        <f>$U$3</f>
        <v>0</v>
      </c>
      <c r="AZ35" s="44"/>
      <c r="BA35" s="63"/>
      <c r="BB35" s="52"/>
      <c r="BC35" s="42"/>
      <c r="BD35" s="43" t="s">
        <v>9</v>
      </c>
      <c r="BE35" s="111">
        <f>$U$3</f>
        <v>0</v>
      </c>
      <c r="BF35" s="125"/>
      <c r="BG35" s="80"/>
      <c r="BH35" s="80"/>
      <c r="BI35" s="80"/>
      <c r="BJ35" s="80"/>
      <c r="BK35" s="80"/>
      <c r="BL35" s="80"/>
      <c r="BM35" s="80"/>
      <c r="BN35" s="80"/>
      <c r="BO35" s="80"/>
      <c r="BP35" s="80"/>
      <c r="BQ35" s="80"/>
      <c r="BR35" s="80"/>
      <c r="BS35" s="80"/>
      <c r="BT35" s="80"/>
      <c r="BU35" s="80"/>
      <c r="BV35" s="80"/>
      <c r="BW35" s="80"/>
      <c r="BX35" s="80"/>
      <c r="BY35" s="80"/>
    </row>
    <row r="36" spans="1:77">
      <c r="A36" s="90">
        <v>44459</v>
      </c>
      <c r="B36" s="22"/>
      <c r="C36" s="114"/>
      <c r="D36" s="117"/>
      <c r="G36" s="14">
        <v>44487</v>
      </c>
      <c r="H36" s="20"/>
      <c r="I36" s="114"/>
      <c r="J36" s="117"/>
      <c r="M36" s="14">
        <v>44515</v>
      </c>
      <c r="N36" s="13"/>
      <c r="O36" s="114"/>
      <c r="P36" s="117"/>
      <c r="S36" s="14">
        <v>44543</v>
      </c>
      <c r="T36" s="13"/>
      <c r="U36" s="114"/>
      <c r="V36" s="117"/>
      <c r="Y36" s="14">
        <v>44585</v>
      </c>
      <c r="Z36" s="13"/>
      <c r="AA36" s="114"/>
      <c r="AB36" s="117"/>
      <c r="AE36" s="14">
        <v>44613</v>
      </c>
      <c r="AF36" s="13"/>
      <c r="AG36" s="114"/>
      <c r="AH36" s="117"/>
      <c r="AI36" s="64"/>
      <c r="AK36" s="14">
        <v>45013</v>
      </c>
      <c r="AL36" s="13" t="s">
        <v>36</v>
      </c>
      <c r="AM36" s="114"/>
      <c r="AN36" s="117"/>
      <c r="AO36" s="64"/>
      <c r="AQ36" s="14">
        <v>44676</v>
      </c>
      <c r="AR36" s="13"/>
      <c r="AS36" s="114"/>
      <c r="AT36" s="117"/>
      <c r="AU36" s="64"/>
      <c r="AW36" s="14">
        <v>44704</v>
      </c>
      <c r="AX36" s="13" t="s">
        <v>27</v>
      </c>
      <c r="AY36" s="114"/>
      <c r="AZ36" s="117"/>
      <c r="BA36" s="64"/>
      <c r="BC36" s="14">
        <v>44002</v>
      </c>
      <c r="BD36" s="13"/>
      <c r="BE36" s="114"/>
      <c r="BF36" s="47"/>
      <c r="BG36" s="81"/>
      <c r="BH36" s="81"/>
      <c r="BI36" s="81"/>
      <c r="BJ36" s="81"/>
      <c r="BK36" s="81"/>
      <c r="BL36" s="81"/>
      <c r="BM36" s="81"/>
      <c r="BN36" s="81"/>
      <c r="BO36" s="81"/>
      <c r="BP36" s="81"/>
      <c r="BQ36" s="81"/>
      <c r="BR36" s="81"/>
      <c r="BS36" s="81"/>
      <c r="BT36" s="81"/>
      <c r="BU36" s="81"/>
      <c r="BV36" s="81"/>
      <c r="BW36" s="81"/>
      <c r="BX36" s="81"/>
      <c r="BY36" s="81"/>
    </row>
    <row r="37" spans="1:77">
      <c r="A37" s="90">
        <v>44460</v>
      </c>
      <c r="B37" s="20"/>
      <c r="C37" s="114"/>
      <c r="D37" s="117"/>
      <c r="G37" s="14">
        <v>44488</v>
      </c>
      <c r="H37" s="13"/>
      <c r="I37" s="114"/>
      <c r="J37" s="117"/>
      <c r="M37" s="14">
        <v>44516</v>
      </c>
      <c r="N37" s="13"/>
      <c r="O37" s="114"/>
      <c r="P37" s="117"/>
      <c r="S37" s="14">
        <v>44544</v>
      </c>
      <c r="T37" s="13"/>
      <c r="U37" s="114"/>
      <c r="V37" s="117"/>
      <c r="Y37" s="14">
        <v>44586</v>
      </c>
      <c r="Z37" s="13"/>
      <c r="AA37" s="114"/>
      <c r="AB37" s="117"/>
      <c r="AE37" s="14">
        <v>44614</v>
      </c>
      <c r="AF37" s="13"/>
      <c r="AG37" s="126"/>
      <c r="AH37" s="117"/>
      <c r="AI37" s="64"/>
      <c r="AK37" s="14">
        <v>45014</v>
      </c>
      <c r="AL37" s="13"/>
      <c r="AM37" s="114"/>
      <c r="AN37" s="117"/>
      <c r="AO37" s="64"/>
      <c r="AQ37" s="14">
        <v>44677</v>
      </c>
      <c r="AR37" s="13"/>
      <c r="AS37" s="114"/>
      <c r="AT37" s="117"/>
      <c r="AU37" s="64"/>
      <c r="AW37" s="14">
        <v>44705</v>
      </c>
      <c r="AX37" s="13"/>
      <c r="AY37" s="114"/>
      <c r="AZ37" s="117"/>
      <c r="BA37" s="64"/>
      <c r="BC37" s="14">
        <v>44733</v>
      </c>
      <c r="BD37" s="13"/>
      <c r="BE37" s="114"/>
      <c r="BF37" s="47"/>
      <c r="BG37" s="81"/>
      <c r="BH37" s="81"/>
      <c r="BI37" s="81"/>
      <c r="BJ37" s="81"/>
      <c r="BK37" s="81"/>
      <c r="BL37" s="81"/>
      <c r="BM37" s="81"/>
      <c r="BN37" s="81"/>
      <c r="BO37" s="81"/>
      <c r="BP37" s="81"/>
      <c r="BQ37" s="81"/>
      <c r="BR37" s="81"/>
      <c r="BS37" s="81"/>
      <c r="BT37" s="81"/>
      <c r="BU37" s="81"/>
      <c r="BV37" s="81"/>
      <c r="BW37" s="81"/>
      <c r="BX37" s="81"/>
      <c r="BY37" s="81"/>
    </row>
    <row r="38" spans="1:77">
      <c r="A38" s="90">
        <v>44461</v>
      </c>
      <c r="B38" s="13"/>
      <c r="C38" s="114"/>
      <c r="D38" s="117"/>
      <c r="G38" s="14">
        <v>44489</v>
      </c>
      <c r="H38" s="21"/>
      <c r="I38" s="114"/>
      <c r="J38" s="117"/>
      <c r="M38" s="14">
        <v>44517</v>
      </c>
      <c r="N38" s="13"/>
      <c r="O38" s="114"/>
      <c r="P38" s="117"/>
      <c r="S38" s="14">
        <v>44545</v>
      </c>
      <c r="T38" s="13"/>
      <c r="U38" s="114"/>
      <c r="V38" s="117"/>
      <c r="Y38" s="14">
        <v>44587</v>
      </c>
      <c r="Z38" s="13"/>
      <c r="AA38" s="114"/>
      <c r="AB38" s="117"/>
      <c r="AE38" s="14">
        <v>44615</v>
      </c>
      <c r="AF38" s="17"/>
      <c r="AG38" s="114"/>
      <c r="AH38" s="117"/>
      <c r="AI38" s="64"/>
      <c r="AK38" s="14">
        <v>44650</v>
      </c>
      <c r="AL38" s="13"/>
      <c r="AM38" s="114"/>
      <c r="AN38" s="117"/>
      <c r="AO38" s="64"/>
      <c r="AQ38" s="14">
        <v>44678</v>
      </c>
      <c r="AR38" s="13"/>
      <c r="AS38" s="114"/>
      <c r="AT38" s="117"/>
      <c r="AU38" s="64"/>
      <c r="AW38" s="14">
        <v>44706</v>
      </c>
      <c r="AX38" s="13"/>
      <c r="AY38" s="114"/>
      <c r="AZ38" s="117"/>
      <c r="BA38" s="64"/>
      <c r="BC38" s="14">
        <v>44734</v>
      </c>
      <c r="BD38" s="13"/>
      <c r="BE38" s="114"/>
      <c r="BF38" s="47"/>
    </row>
    <row r="39" spans="1:77">
      <c r="A39" s="90">
        <v>44462</v>
      </c>
      <c r="B39" s="20"/>
      <c r="C39" s="114"/>
      <c r="D39" s="117"/>
      <c r="G39" s="14">
        <v>44490</v>
      </c>
      <c r="H39" s="13"/>
      <c r="I39" s="114"/>
      <c r="J39" s="117"/>
      <c r="M39" s="14">
        <v>44518</v>
      </c>
      <c r="N39" s="13"/>
      <c r="O39" s="114"/>
      <c r="P39" s="117"/>
      <c r="S39" s="14">
        <v>44546</v>
      </c>
      <c r="T39" s="13"/>
      <c r="U39" s="114"/>
      <c r="V39" s="117"/>
      <c r="Y39" s="14">
        <v>44588</v>
      </c>
      <c r="Z39" s="13"/>
      <c r="AA39" s="114"/>
      <c r="AB39" s="117"/>
      <c r="AE39" s="14">
        <v>44616</v>
      </c>
      <c r="AF39" s="13"/>
      <c r="AG39" s="114"/>
      <c r="AH39" s="117"/>
      <c r="AI39" s="64"/>
      <c r="AK39" s="14">
        <v>44651</v>
      </c>
      <c r="AL39" s="13"/>
      <c r="AM39" s="114"/>
      <c r="AN39" s="117"/>
      <c r="AO39" s="64"/>
      <c r="AQ39" s="14">
        <v>44679</v>
      </c>
      <c r="AR39" s="13"/>
      <c r="AS39" s="114"/>
      <c r="AT39" s="117"/>
      <c r="AU39" s="64"/>
      <c r="AW39" s="14">
        <v>44707</v>
      </c>
      <c r="AX39" s="13"/>
      <c r="AY39" s="114"/>
      <c r="AZ39" s="117"/>
      <c r="BA39" s="64"/>
      <c r="BC39" s="14">
        <v>44735</v>
      </c>
      <c r="BD39" s="13"/>
      <c r="BE39" s="114"/>
      <c r="BF39" s="47"/>
    </row>
    <row r="40" spans="1:77">
      <c r="A40" s="90">
        <v>44463</v>
      </c>
      <c r="B40" s="123" t="s">
        <v>1</v>
      </c>
      <c r="C40" s="114"/>
      <c r="D40" s="117"/>
      <c r="G40" s="14">
        <v>44491</v>
      </c>
      <c r="H40" s="123"/>
      <c r="I40" s="114"/>
      <c r="J40" s="117"/>
      <c r="M40" s="14">
        <v>44519</v>
      </c>
      <c r="N40" s="123" t="s">
        <v>1</v>
      </c>
      <c r="O40" s="114"/>
      <c r="P40" s="117"/>
      <c r="S40" s="14">
        <v>44547</v>
      </c>
      <c r="T40" s="13"/>
      <c r="U40" s="114"/>
      <c r="V40" s="117"/>
      <c r="Y40" s="14">
        <v>44589</v>
      </c>
      <c r="Z40" s="13"/>
      <c r="AA40" s="114"/>
      <c r="AB40" s="117"/>
      <c r="AE40" s="14">
        <v>44617</v>
      </c>
      <c r="AF40" s="18"/>
      <c r="AG40" s="114"/>
      <c r="AH40" s="117"/>
      <c r="AI40" s="67"/>
      <c r="AJ40" s="68"/>
      <c r="AK40" s="14">
        <v>44652</v>
      </c>
      <c r="AL40" s="13"/>
      <c r="AM40" s="114"/>
      <c r="AN40" s="117"/>
      <c r="AO40" s="61"/>
      <c r="AQ40" s="14">
        <v>44680</v>
      </c>
      <c r="AR40" s="13" t="s">
        <v>1</v>
      </c>
      <c r="AS40" s="114"/>
      <c r="AT40" s="117"/>
      <c r="AU40" s="64"/>
      <c r="AW40" s="14">
        <v>44708</v>
      </c>
      <c r="AX40" s="13"/>
      <c r="AY40" s="114"/>
      <c r="AZ40" s="117"/>
      <c r="BA40" s="64"/>
      <c r="BC40" s="14">
        <v>44736</v>
      </c>
      <c r="BD40" s="13" t="s">
        <v>27</v>
      </c>
      <c r="BE40" s="114"/>
      <c r="BF40" s="47"/>
    </row>
    <row r="41" spans="1:77">
      <c r="A41" s="87" t="s">
        <v>10</v>
      </c>
      <c r="B41" s="13"/>
      <c r="C41" s="83">
        <f>SUM(C36:C40)</f>
        <v>0</v>
      </c>
      <c r="D41" s="24"/>
      <c r="E41" s="54"/>
      <c r="G41" s="87" t="s">
        <v>10</v>
      </c>
      <c r="H41" s="13"/>
      <c r="I41" s="83">
        <f>SUM(I36:I40)</f>
        <v>0</v>
      </c>
      <c r="J41" s="24"/>
      <c r="K41" s="54"/>
      <c r="M41" s="87" t="s">
        <v>10</v>
      </c>
      <c r="N41" s="13"/>
      <c r="O41" s="83">
        <f>SUM(O36:O40)</f>
        <v>0</v>
      </c>
      <c r="P41" s="24"/>
      <c r="Q41" s="59"/>
      <c r="S41" s="87" t="s">
        <v>10</v>
      </c>
      <c r="T41" s="13"/>
      <c r="U41" s="83">
        <f>SUM(U36:U40)</f>
        <v>0</v>
      </c>
      <c r="V41" s="24"/>
      <c r="W41" s="59"/>
      <c r="Y41" s="87" t="s">
        <v>10</v>
      </c>
      <c r="Z41" s="13"/>
      <c r="AA41" s="83">
        <f>SUM(AA36:AA40)</f>
        <v>0</v>
      </c>
      <c r="AB41" s="24"/>
      <c r="AC41" s="59"/>
      <c r="AE41" s="87" t="s">
        <v>10</v>
      </c>
      <c r="AF41" s="13"/>
      <c r="AG41" s="83">
        <f>SUM(AG36:AG40)</f>
        <v>0</v>
      </c>
      <c r="AH41" s="24"/>
      <c r="AI41" s="65"/>
      <c r="AK41" s="87" t="s">
        <v>10</v>
      </c>
      <c r="AL41" s="13"/>
      <c r="AM41" s="83">
        <f>SUM(AM36:AM40)</f>
        <v>0</v>
      </c>
      <c r="AN41" s="24"/>
      <c r="AO41" s="65"/>
      <c r="AQ41" s="87" t="s">
        <v>10</v>
      </c>
      <c r="AR41" s="13"/>
      <c r="AS41" s="83">
        <f>SUM(AS36:AS40)</f>
        <v>0</v>
      </c>
      <c r="AT41" s="24"/>
      <c r="AU41" s="65"/>
      <c r="AW41" s="87" t="s">
        <v>10</v>
      </c>
      <c r="AX41" s="13"/>
      <c r="AY41" s="83">
        <f>SUM(AY36:AY40)</f>
        <v>0</v>
      </c>
      <c r="AZ41" s="24"/>
      <c r="BA41" s="65"/>
      <c r="BC41" s="87" t="s">
        <v>10</v>
      </c>
      <c r="BD41" s="13"/>
      <c r="BE41" s="83">
        <f>SUM(BE36:BE40)</f>
        <v>0</v>
      </c>
      <c r="BF41" s="24"/>
    </row>
    <row r="42" spans="1:77" ht="29.25" customHeight="1">
      <c r="A42" s="175" t="s">
        <v>23</v>
      </c>
      <c r="B42" s="176"/>
      <c r="C42" s="84">
        <f>C41-C35</f>
        <v>0</v>
      </c>
      <c r="D42" s="25"/>
      <c r="E42" s="54"/>
      <c r="G42" s="175" t="s">
        <v>23</v>
      </c>
      <c r="H42" s="176"/>
      <c r="I42" s="84">
        <f>I41-I35</f>
        <v>0</v>
      </c>
      <c r="J42" s="25"/>
      <c r="K42" s="54"/>
      <c r="M42" s="175" t="s">
        <v>23</v>
      </c>
      <c r="N42" s="176"/>
      <c r="O42" s="84">
        <f>O41-O35</f>
        <v>0</v>
      </c>
      <c r="P42" s="25"/>
      <c r="Q42" s="59"/>
      <c r="S42" s="175" t="s">
        <v>23</v>
      </c>
      <c r="T42" s="176"/>
      <c r="U42" s="84">
        <f>U41-U35</f>
        <v>0</v>
      </c>
      <c r="V42" s="25"/>
      <c r="W42" s="59"/>
      <c r="Y42" s="175" t="s">
        <v>23</v>
      </c>
      <c r="Z42" s="176"/>
      <c r="AA42" s="84">
        <f>AA41-AA35</f>
        <v>0</v>
      </c>
      <c r="AB42" s="25"/>
      <c r="AC42" s="59"/>
      <c r="AE42" s="175" t="s">
        <v>23</v>
      </c>
      <c r="AF42" s="176"/>
      <c r="AG42" s="84">
        <f>AG41-AG35</f>
        <v>0</v>
      </c>
      <c r="AH42" s="25"/>
      <c r="AI42" s="66"/>
      <c r="AK42" s="175" t="s">
        <v>23</v>
      </c>
      <c r="AL42" s="176"/>
      <c r="AM42" s="84">
        <f>AM41-AM35</f>
        <v>0</v>
      </c>
      <c r="AN42" s="25"/>
      <c r="AO42" s="66"/>
      <c r="AQ42" s="175" t="s">
        <v>23</v>
      </c>
      <c r="AR42" s="176"/>
      <c r="AS42" s="84">
        <f>AS41-AS35</f>
        <v>0</v>
      </c>
      <c r="AT42" s="25"/>
      <c r="AU42" s="66"/>
      <c r="AW42" s="175" t="s">
        <v>23</v>
      </c>
      <c r="AX42" s="176"/>
      <c r="AY42" s="84">
        <f>AY41-AY35</f>
        <v>0</v>
      </c>
      <c r="AZ42" s="25"/>
      <c r="BA42" s="66"/>
      <c r="BC42" s="175" t="s">
        <v>23</v>
      </c>
      <c r="BD42" s="176"/>
      <c r="BE42" s="84">
        <f>BE41-BE35</f>
        <v>0</v>
      </c>
      <c r="BF42" s="25"/>
    </row>
    <row r="43" spans="1:77">
      <c r="A43" s="91"/>
      <c r="B43" s="16"/>
      <c r="C43" s="115"/>
      <c r="D43" s="26"/>
      <c r="E43" s="54"/>
      <c r="G43" s="15"/>
      <c r="H43" s="16"/>
      <c r="I43" s="118"/>
      <c r="J43" s="29"/>
      <c r="K43" s="54"/>
      <c r="M43" s="15"/>
      <c r="N43" s="16"/>
      <c r="O43" s="120"/>
      <c r="P43" s="30"/>
      <c r="S43" s="15"/>
      <c r="T43" s="16"/>
      <c r="U43" s="120"/>
      <c r="V43" s="30"/>
      <c r="Y43" s="15"/>
      <c r="Z43" s="16"/>
      <c r="AA43" s="120"/>
      <c r="AB43" s="30"/>
      <c r="AE43" s="15"/>
      <c r="AF43" s="16"/>
      <c r="AG43" s="120"/>
      <c r="AH43" s="30"/>
      <c r="AI43" s="64"/>
      <c r="AK43" s="124"/>
      <c r="AL43" s="16"/>
      <c r="AM43" s="120"/>
      <c r="AN43" s="30"/>
      <c r="AO43" s="64"/>
      <c r="AQ43" s="15"/>
      <c r="AR43" s="16"/>
      <c r="AS43" s="120"/>
      <c r="AT43" s="30"/>
      <c r="AU43" s="64"/>
      <c r="AW43" s="15"/>
      <c r="AX43" s="16"/>
      <c r="AY43" s="120"/>
      <c r="AZ43" s="30"/>
      <c r="BA43" s="64"/>
      <c r="BC43" s="15"/>
      <c r="BD43" s="16"/>
      <c r="BE43" s="120"/>
      <c r="BF43" s="30"/>
    </row>
    <row r="44" spans="1:77" s="10" customFormat="1" ht="40.5" customHeight="1">
      <c r="A44" s="8"/>
      <c r="B44" s="9"/>
      <c r="C44" s="11"/>
      <c r="D44" s="11"/>
      <c r="E44" s="51"/>
      <c r="F44" s="52"/>
      <c r="G44" s="8"/>
      <c r="H44" s="8"/>
      <c r="I44" s="8"/>
      <c r="J44" s="8"/>
      <c r="K44" s="51"/>
      <c r="L44" s="52"/>
      <c r="M44" s="8"/>
      <c r="N44" s="8"/>
      <c r="O44" s="8"/>
      <c r="P44" s="8"/>
      <c r="Q44" s="51"/>
      <c r="R44" s="52"/>
      <c r="S44" s="8"/>
      <c r="T44" s="8"/>
      <c r="U44" s="8"/>
      <c r="V44" s="8"/>
      <c r="W44" s="51"/>
      <c r="X44" s="52"/>
      <c r="Y44" s="8"/>
      <c r="Z44" s="8"/>
      <c r="AA44" s="8"/>
      <c r="AB44" s="8"/>
      <c r="AC44" s="51"/>
      <c r="AD44" s="52"/>
      <c r="AE44" s="8"/>
      <c r="AF44" s="8"/>
      <c r="AG44" s="8"/>
      <c r="AH44" s="8"/>
      <c r="AI44" s="51"/>
      <c r="AJ44" s="52"/>
      <c r="AK44" s="8"/>
      <c r="AL44" s="8"/>
      <c r="AM44" s="8"/>
      <c r="AN44" s="8"/>
      <c r="AO44" s="51"/>
      <c r="AP44" s="52"/>
      <c r="AQ44" s="8"/>
      <c r="AR44" s="8"/>
      <c r="AS44" s="8"/>
      <c r="AT44" s="8"/>
      <c r="AU44" s="51"/>
      <c r="AV44" s="52"/>
      <c r="AW44" s="8"/>
      <c r="AX44" s="8"/>
      <c r="AY44" s="8"/>
      <c r="AZ44" s="8"/>
      <c r="BA44" s="51"/>
      <c r="BB44" s="52"/>
      <c r="BC44" s="8"/>
      <c r="BD44" s="8"/>
      <c r="BE44" s="8"/>
      <c r="BF44" s="8"/>
    </row>
    <row r="45" spans="1:77">
      <c r="M45" s="2"/>
      <c r="O45" s="31"/>
      <c r="P45" s="31"/>
      <c r="S45" s="2"/>
      <c r="U45" s="31"/>
      <c r="V45" s="31"/>
      <c r="Y45" s="2"/>
      <c r="AA45" s="31"/>
      <c r="AB45" s="31"/>
      <c r="AE45" s="2"/>
      <c r="AG45" s="31"/>
      <c r="AH45" s="31"/>
      <c r="AI45" s="69"/>
      <c r="AK45" s="2"/>
      <c r="AM45" s="31"/>
      <c r="AN45" s="31"/>
      <c r="AO45" s="69"/>
      <c r="AQ45" s="2"/>
      <c r="AS45" s="31"/>
      <c r="AT45" s="31"/>
      <c r="AU45" s="69"/>
      <c r="AW45" s="2"/>
      <c r="AY45" s="31"/>
      <c r="AZ45" s="31"/>
      <c r="BA45" s="69"/>
      <c r="BC45" s="2"/>
      <c r="BE45" s="31"/>
      <c r="BF45" s="31"/>
    </row>
    <row r="46" spans="1:77">
      <c r="M46" s="2"/>
      <c r="N46" s="4"/>
      <c r="O46" s="31"/>
      <c r="P46" s="31"/>
      <c r="S46" s="2"/>
      <c r="U46" s="31"/>
      <c r="V46" s="31"/>
      <c r="Y46" s="2"/>
      <c r="AA46" s="31"/>
      <c r="AB46" s="31"/>
      <c r="AE46" s="2"/>
      <c r="AG46" s="31"/>
      <c r="AH46" s="31"/>
      <c r="AI46" s="69"/>
      <c r="AK46" s="2"/>
      <c r="AM46" s="31"/>
      <c r="AN46" s="31"/>
      <c r="AO46" s="69"/>
      <c r="AQ46" s="2"/>
      <c r="AS46" s="31"/>
      <c r="AT46" s="31"/>
      <c r="AU46" s="69"/>
      <c r="AW46" s="2"/>
      <c r="AY46" s="31"/>
      <c r="AZ46" s="31"/>
      <c r="BA46" s="69"/>
      <c r="BC46" s="2"/>
      <c r="BE46" s="31"/>
      <c r="BF46" s="31"/>
    </row>
    <row r="47" spans="1:77">
      <c r="M47" s="2"/>
      <c r="O47" s="31"/>
      <c r="P47" s="31"/>
      <c r="S47" s="2"/>
      <c r="U47" s="31"/>
      <c r="V47" s="31"/>
      <c r="Y47" s="2"/>
      <c r="AA47" s="31"/>
      <c r="AB47" s="31"/>
      <c r="AE47" s="2"/>
      <c r="AG47" s="31"/>
      <c r="AH47" s="31"/>
      <c r="AI47" s="69"/>
      <c r="AK47" s="2"/>
      <c r="AM47" s="31"/>
      <c r="AN47" s="31"/>
      <c r="AO47" s="69"/>
      <c r="AQ47" s="2"/>
      <c r="AS47" s="31"/>
      <c r="AT47" s="31"/>
      <c r="AU47" s="69"/>
      <c r="AW47" s="2"/>
      <c r="AY47" s="31"/>
      <c r="AZ47" s="31"/>
      <c r="BA47" s="69"/>
      <c r="BC47" s="2"/>
      <c r="BE47" s="31"/>
      <c r="BF47" s="31"/>
    </row>
    <row r="48" spans="1:77">
      <c r="M48" s="2"/>
      <c r="O48" s="31"/>
      <c r="P48" s="31"/>
      <c r="S48" s="2"/>
      <c r="U48" s="31"/>
      <c r="V48" s="31"/>
      <c r="Y48" s="2"/>
      <c r="AA48" s="31"/>
      <c r="AB48" s="31"/>
      <c r="AE48" s="2"/>
      <c r="AG48" s="31"/>
      <c r="AH48" s="31"/>
      <c r="AI48" s="69"/>
      <c r="AK48" s="2"/>
      <c r="AM48" s="31"/>
      <c r="AN48" s="31"/>
      <c r="AO48" s="69"/>
      <c r="AQ48" s="2"/>
      <c r="AS48" s="31"/>
      <c r="AT48" s="31"/>
      <c r="AU48" s="69"/>
      <c r="AW48" s="2"/>
      <c r="AY48" s="31"/>
      <c r="AZ48" s="31"/>
      <c r="BA48" s="69"/>
      <c r="BC48" s="2"/>
      <c r="BE48" s="31"/>
      <c r="BF48" s="31"/>
    </row>
    <row r="49" spans="13:58">
      <c r="M49" s="2"/>
      <c r="N49" s="4"/>
      <c r="O49" s="31"/>
      <c r="P49" s="31"/>
      <c r="S49" s="2"/>
      <c r="U49" s="31"/>
      <c r="V49" s="31"/>
      <c r="Y49" s="2"/>
      <c r="AA49" s="31"/>
      <c r="AB49" s="31"/>
      <c r="AE49" s="2"/>
      <c r="AG49" s="31"/>
      <c r="AH49" s="31"/>
      <c r="AI49" s="69"/>
      <c r="AK49" s="2"/>
      <c r="AM49" s="31"/>
      <c r="AN49" s="31"/>
      <c r="AO49" s="69"/>
      <c r="AQ49" s="2"/>
      <c r="AS49" s="31"/>
      <c r="AT49" s="31"/>
      <c r="AU49" s="69"/>
      <c r="AW49" s="2"/>
      <c r="AY49" s="31"/>
      <c r="AZ49" s="31"/>
      <c r="BA49" s="69"/>
      <c r="BC49" s="2"/>
      <c r="BE49" s="31"/>
      <c r="BF49" s="31"/>
    </row>
    <row r="50" spans="13:58">
      <c r="M50" s="3"/>
      <c r="O50" s="32"/>
      <c r="P50" s="32"/>
      <c r="Q50" s="59"/>
      <c r="S50" s="3"/>
      <c r="U50" s="32"/>
      <c r="V50" s="32"/>
      <c r="W50" s="59"/>
      <c r="Y50" s="3"/>
      <c r="AA50" s="32"/>
      <c r="AB50" s="32"/>
      <c r="AC50" s="59"/>
      <c r="AE50" s="3"/>
      <c r="AG50" s="32"/>
      <c r="AH50" s="32"/>
      <c r="AI50" s="70"/>
      <c r="AK50" s="3"/>
      <c r="AM50" s="32"/>
      <c r="AN50" s="32"/>
      <c r="AO50" s="70"/>
      <c r="AQ50" s="3"/>
      <c r="AS50" s="32"/>
      <c r="AT50" s="32"/>
      <c r="AU50" s="70"/>
      <c r="AW50" s="3"/>
      <c r="AY50" s="32"/>
      <c r="AZ50" s="32"/>
      <c r="BA50" s="70"/>
      <c r="BC50" s="3"/>
      <c r="BE50" s="32"/>
      <c r="BF50" s="32"/>
    </row>
    <row r="51" spans="13:58">
      <c r="M51" s="3"/>
      <c r="O51" s="33"/>
      <c r="P51" s="33"/>
      <c r="S51" s="3"/>
      <c r="U51" s="33"/>
      <c r="V51" s="33"/>
      <c r="Y51" s="3"/>
      <c r="AA51" s="33"/>
      <c r="AB51" s="33"/>
      <c r="AE51" s="3"/>
      <c r="AG51" s="33"/>
      <c r="AH51" s="33"/>
      <c r="AI51" s="71"/>
      <c r="AK51" s="3"/>
      <c r="AM51" s="33"/>
      <c r="AN51" s="33"/>
      <c r="AO51" s="71"/>
      <c r="AQ51" s="3"/>
      <c r="AS51" s="33"/>
      <c r="AT51" s="33"/>
      <c r="AU51" s="71"/>
      <c r="AW51" s="3"/>
      <c r="AY51" s="33"/>
      <c r="AZ51" s="33"/>
      <c r="BA51" s="71"/>
      <c r="BC51" s="3"/>
      <c r="BE51" s="33"/>
      <c r="BF51" s="33"/>
    </row>
  </sheetData>
  <sheetProtection algorithmName="SHA-512" hashValue="VMsBaMXQlCNonDknAvXXpuGO1d2cNq5FAcL1yf3nYAFgBdXkJ6vwQBUVC+1XBgdw2cLusLAyhGtXdhSsAILY+w==" saltValue="aqbPYsAyCgPvs5iKE9XE0g==" spinCount="100000" sheet="1" objects="1" scenarios="1"/>
  <mergeCells count="61">
    <mergeCell ref="A42:B42"/>
    <mergeCell ref="G42:H42"/>
    <mergeCell ref="M42:N42"/>
    <mergeCell ref="S42:T42"/>
    <mergeCell ref="Y42:Z42"/>
    <mergeCell ref="AE42:AF42"/>
    <mergeCell ref="AK42:AL42"/>
    <mergeCell ref="AQ24:AR24"/>
    <mergeCell ref="AW24:AX24"/>
    <mergeCell ref="BC24:BD24"/>
    <mergeCell ref="AE33:AF33"/>
    <mergeCell ref="AK33:AL33"/>
    <mergeCell ref="AQ42:AR42"/>
    <mergeCell ref="AW42:AX42"/>
    <mergeCell ref="BC42:BD42"/>
    <mergeCell ref="AQ33:AR33"/>
    <mergeCell ref="AW33:AX33"/>
    <mergeCell ref="BC33:BD33"/>
    <mergeCell ref="AE24:AF24"/>
    <mergeCell ref="AK24:AL24"/>
    <mergeCell ref="A33:B33"/>
    <mergeCell ref="G33:H33"/>
    <mergeCell ref="M33:N33"/>
    <mergeCell ref="S33:T33"/>
    <mergeCell ref="Y33:Z33"/>
    <mergeCell ref="A24:B24"/>
    <mergeCell ref="G24:H24"/>
    <mergeCell ref="M24:N24"/>
    <mergeCell ref="S24:T24"/>
    <mergeCell ref="Y24:Z24"/>
    <mergeCell ref="AQ5:AS5"/>
    <mergeCell ref="AW5:AY5"/>
    <mergeCell ref="BC5:BE5"/>
    <mergeCell ref="A15:B15"/>
    <mergeCell ref="G15:H15"/>
    <mergeCell ref="M15:N15"/>
    <mergeCell ref="S15:T15"/>
    <mergeCell ref="Y15:Z15"/>
    <mergeCell ref="AE15:AF15"/>
    <mergeCell ref="AK15:AL15"/>
    <mergeCell ref="AK5:AM5"/>
    <mergeCell ref="AQ15:AR15"/>
    <mergeCell ref="AW15:AX15"/>
    <mergeCell ref="BC15:BD15"/>
    <mergeCell ref="C4:H4"/>
    <mergeCell ref="A5:C5"/>
    <mergeCell ref="G5:I5"/>
    <mergeCell ref="Y5:AA5"/>
    <mergeCell ref="AE5:AG5"/>
    <mergeCell ref="AG2:AR2"/>
    <mergeCell ref="A3:G3"/>
    <mergeCell ref="H3:M3"/>
    <mergeCell ref="N3:S3"/>
    <mergeCell ref="U3:X3"/>
    <mergeCell ref="Z3:AA3"/>
    <mergeCell ref="N1:AD1"/>
    <mergeCell ref="A2:G2"/>
    <mergeCell ref="H2:M2"/>
    <mergeCell ref="N2:S2"/>
    <mergeCell ref="U2:X2"/>
    <mergeCell ref="Z2:AA2"/>
  </mergeCells>
  <conditionalFormatting sqref="Z3:AB3">
    <cfRule type="cellIs" dxfId="34" priority="5" operator="lessThan">
      <formula>0</formula>
    </cfRule>
  </conditionalFormatting>
  <conditionalFormatting sqref="C15:D15 I15:J15 O15:P15 U15:V15 AA15:AB15 AG15:AH15 AM15:AN15 AS15:AT15 AY15:AZ15 BE15:BF15 C24:D24 I24:J24 O24:P24 U24:V24 AA24:AB24 AG24:AH24 AM24:AN24 AS24:AT24 AY24:AZ24 BE24:BF24 C33:D33 I33:J33 O33:P33 U33:V33 AA33:AB33 AG33:AH33 AM33:AN33 AS33:AT33 AY33:AZ33 BE33:BF33 C42:D42 I42:J42 O42:P42 AA42:AB42 AG42:AH42 AS42:AT42 AY42:AZ42">
    <cfRule type="cellIs" dxfId="33" priority="4" operator="lessThan">
      <formula>0</formula>
    </cfRule>
  </conditionalFormatting>
  <conditionalFormatting sqref="U42:V42">
    <cfRule type="cellIs" dxfId="32" priority="3" operator="lessThan">
      <formula>0</formula>
    </cfRule>
  </conditionalFormatting>
  <conditionalFormatting sqref="AM42:AN42">
    <cfRule type="cellIs" dxfId="31" priority="2" operator="lessThan">
      <formula>0</formula>
    </cfRule>
  </conditionalFormatting>
  <conditionalFormatting sqref="BE42:BF42">
    <cfRule type="cellIs" dxfId="30" priority="1" operator="lessThan">
      <formula>0</formula>
    </cfRule>
  </conditionalFormatting>
  <printOptions headings="1" gridLines="1"/>
  <pageMargins left="0.23622047244094491" right="0.23622047244094491" top="0.74803149606299213" bottom="0.74803149606299213" header="0.31496062992125984" footer="0.31496062992125984"/>
  <pageSetup paperSize="5" scale="29"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DA7D9-9F39-4629-A5D9-4E1155F3A021}">
  <sheetPr>
    <pageSetUpPr fitToPage="1"/>
  </sheetPr>
  <dimension ref="A1:BY51"/>
  <sheetViews>
    <sheetView showGridLines="0" showZeros="0" topLeftCell="T4" zoomScale="60" zoomScaleNormal="60" workbookViewId="0">
      <selection activeCell="Z37" sqref="Z37"/>
    </sheetView>
  </sheetViews>
  <sheetFormatPr baseColWidth="10" defaultRowHeight="14.4"/>
  <cols>
    <col min="1" max="1" width="15.6640625" style="1" customWidth="1"/>
    <col min="2" max="2" width="11.6640625" style="132" customWidth="1"/>
    <col min="3" max="3" width="11.6640625" style="19" customWidth="1"/>
    <col min="4" max="4" width="13.6640625" style="19" customWidth="1"/>
    <col min="5" max="5" width="4" style="48" customWidth="1"/>
    <col min="6" max="6" width="3.44140625" style="48" customWidth="1"/>
    <col min="7" max="7" width="15.6640625" style="132" customWidth="1"/>
    <col min="8" max="8" width="11.6640625" style="132" customWidth="1"/>
    <col min="9" max="9" width="11.6640625" style="1" customWidth="1"/>
    <col min="10" max="10" width="13.6640625" style="1" customWidth="1"/>
    <col min="11" max="12" width="4" style="48" customWidth="1"/>
    <col min="13" max="13" width="15.6640625" style="132" customWidth="1"/>
    <col min="14" max="14" width="11.6640625" style="132" customWidth="1"/>
    <col min="15" max="15" width="11.6640625" style="1" customWidth="1"/>
    <col min="16" max="16" width="13.6640625" style="1" customWidth="1"/>
    <col min="17" max="18" width="4" style="48" customWidth="1"/>
    <col min="19" max="19" width="15.6640625" style="132" customWidth="1"/>
    <col min="20" max="20" width="11.6640625" style="132" customWidth="1"/>
    <col min="21" max="21" width="11.6640625" style="1" customWidth="1"/>
    <col min="22" max="22" width="13.6640625" style="1" customWidth="1"/>
    <col min="23" max="24" width="4" style="48" customWidth="1"/>
    <col min="25" max="25" width="15.6640625" style="132" customWidth="1"/>
    <col min="26" max="26" width="11.6640625" style="132" customWidth="1"/>
    <col min="27" max="27" width="11.6640625" style="1" customWidth="1"/>
    <col min="28" max="28" width="13.6640625" style="1" customWidth="1"/>
    <col min="29" max="30" width="4" style="48" customWidth="1"/>
    <col min="31" max="31" width="15.6640625" style="132" customWidth="1"/>
    <col min="32" max="32" width="11.6640625" style="132" customWidth="1"/>
    <col min="33" max="33" width="11.6640625" style="1" customWidth="1"/>
    <col min="34" max="34" width="13.6640625" style="1" customWidth="1"/>
    <col min="35" max="36" width="4" style="48" customWidth="1"/>
    <col min="37" max="37" width="15.6640625" style="132" customWidth="1"/>
    <col min="38" max="38" width="11.6640625" style="132" customWidth="1"/>
    <col min="39" max="39" width="11.6640625" style="1" customWidth="1"/>
    <col min="40" max="40" width="13.6640625" style="1" customWidth="1"/>
    <col min="41" max="42" width="4" style="48" customWidth="1"/>
    <col min="43" max="43" width="15.6640625" style="132" customWidth="1"/>
    <col min="44" max="44" width="11.6640625" style="132" customWidth="1"/>
    <col min="45" max="45" width="11.6640625" style="1" customWidth="1"/>
    <col min="46" max="46" width="13.6640625" style="1" customWidth="1"/>
    <col min="47" max="48" width="4" style="48" customWidth="1"/>
    <col min="49" max="49" width="15.6640625" style="132" customWidth="1"/>
    <col min="50" max="50" width="11.6640625" style="132" customWidth="1"/>
    <col min="51" max="51" width="11.6640625" style="1" customWidth="1"/>
    <col min="52" max="52" width="13.6640625" style="1" customWidth="1"/>
    <col min="53" max="54" width="4" style="48" customWidth="1"/>
    <col min="55" max="55" width="15.6640625" style="132" customWidth="1"/>
    <col min="56" max="56" width="11.6640625" style="132" customWidth="1"/>
    <col min="57" max="57" width="11.6640625" style="1" customWidth="1"/>
    <col min="58" max="58" width="13.6640625" style="1" customWidth="1"/>
    <col min="59" max="16384" width="11.5546875" style="132"/>
  </cols>
  <sheetData>
    <row r="1" spans="1:77" ht="54.75" customHeight="1">
      <c r="A1" s="93" t="s">
        <v>35</v>
      </c>
      <c r="B1" s="94"/>
      <c r="C1" s="95"/>
      <c r="D1" s="95"/>
      <c r="E1" s="96"/>
      <c r="F1" s="96"/>
      <c r="G1" s="94"/>
      <c r="H1" s="94"/>
      <c r="N1" s="147" t="s">
        <v>22</v>
      </c>
      <c r="O1" s="147"/>
      <c r="P1" s="147"/>
      <c r="Q1" s="147"/>
      <c r="R1" s="147"/>
      <c r="S1" s="147"/>
      <c r="T1" s="147"/>
      <c r="U1" s="147"/>
      <c r="V1" s="147"/>
      <c r="W1" s="147"/>
      <c r="X1" s="147"/>
      <c r="Y1" s="147"/>
      <c r="Z1" s="147"/>
      <c r="AA1" s="147"/>
      <c r="AB1" s="147"/>
      <c r="AC1" s="147"/>
      <c r="AD1" s="147"/>
      <c r="AE1" s="73"/>
      <c r="AF1" s="73"/>
      <c r="AG1" s="73"/>
      <c r="AH1" s="73"/>
      <c r="AI1" s="73"/>
      <c r="AJ1" s="73"/>
      <c r="AK1" s="73"/>
      <c r="AL1" s="73"/>
      <c r="AM1" s="73"/>
      <c r="AN1" s="73"/>
      <c r="AO1" s="73"/>
      <c r="AP1" s="73"/>
      <c r="AQ1" s="73"/>
      <c r="AR1" s="73"/>
      <c r="AS1" s="73"/>
      <c r="AT1" s="73"/>
    </row>
    <row r="2" spans="1:77" ht="65.25" customHeight="1">
      <c r="A2" s="148" t="s">
        <v>5</v>
      </c>
      <c r="B2" s="148"/>
      <c r="C2" s="148"/>
      <c r="D2" s="148"/>
      <c r="E2" s="148"/>
      <c r="F2" s="148"/>
      <c r="G2" s="148"/>
      <c r="H2" s="149" t="s">
        <v>6</v>
      </c>
      <c r="I2" s="149"/>
      <c r="J2" s="149"/>
      <c r="K2" s="149"/>
      <c r="L2" s="149"/>
      <c r="M2" s="149"/>
      <c r="N2" s="150" t="s">
        <v>20</v>
      </c>
      <c r="O2" s="150"/>
      <c r="P2" s="150"/>
      <c r="Q2" s="150"/>
      <c r="R2" s="150"/>
      <c r="S2" s="150"/>
      <c r="T2" s="75"/>
      <c r="U2" s="151" t="s">
        <v>19</v>
      </c>
      <c r="V2" s="151"/>
      <c r="W2" s="151"/>
      <c r="X2" s="151"/>
      <c r="Y2" s="76"/>
      <c r="Z2" s="152" t="s">
        <v>24</v>
      </c>
      <c r="AA2" s="152"/>
      <c r="AB2" s="133"/>
      <c r="AC2" s="73"/>
      <c r="AD2" s="73"/>
      <c r="AE2" s="73"/>
      <c r="AF2" s="73"/>
      <c r="AG2" s="153" t="s">
        <v>21</v>
      </c>
      <c r="AH2" s="153"/>
      <c r="AI2" s="153"/>
      <c r="AJ2" s="153"/>
      <c r="AK2" s="153"/>
      <c r="AL2" s="153"/>
      <c r="AM2" s="153"/>
      <c r="AN2" s="153"/>
      <c r="AO2" s="153"/>
      <c r="AP2" s="153"/>
      <c r="AQ2" s="153"/>
      <c r="AR2" s="153"/>
      <c r="AS2" s="86"/>
      <c r="AT2" s="86"/>
      <c r="AU2" s="86"/>
      <c r="AV2" s="81"/>
    </row>
    <row r="3" spans="1:77" ht="47.25" customHeight="1">
      <c r="A3" s="154"/>
      <c r="B3" s="155"/>
      <c r="C3" s="155"/>
      <c r="D3" s="155"/>
      <c r="E3" s="155"/>
      <c r="F3" s="155"/>
      <c r="G3" s="156"/>
      <c r="H3" s="157"/>
      <c r="I3" s="158"/>
      <c r="J3" s="158"/>
      <c r="K3" s="158"/>
      <c r="L3" s="158"/>
      <c r="M3" s="159"/>
      <c r="N3" s="160"/>
      <c r="O3" s="161"/>
      <c r="P3" s="161"/>
      <c r="Q3" s="161"/>
      <c r="R3" s="161"/>
      <c r="S3" s="162"/>
      <c r="T3" s="77"/>
      <c r="U3" s="163"/>
      <c r="V3" s="164"/>
      <c r="W3" s="164"/>
      <c r="X3" s="165"/>
      <c r="Y3" s="74"/>
      <c r="Z3" s="166">
        <f>SUM(C15,I15,O15,U15,AA15,AG15,AM15,AS15,AY15,BE15,BE24,AY24,AS24,AM24,AG24,AA24,U24,O24,I24,C24,C33,I33,O33,U33,AA33,AG33,AM33,AS33,AY33,BE33,,BE42,AY42,AS42,AM42,AG42,AA42,U42,O42,I42,C42)</f>
        <v>0</v>
      </c>
      <c r="AA3" s="166"/>
      <c r="AB3" s="134"/>
      <c r="AC3" s="58"/>
      <c r="AD3" s="58"/>
      <c r="AE3" s="5"/>
      <c r="AF3" s="5"/>
      <c r="AG3" s="34"/>
      <c r="AH3" s="34"/>
      <c r="AI3" s="58"/>
      <c r="AJ3" s="58"/>
      <c r="AK3" s="5"/>
      <c r="AL3" s="5"/>
      <c r="AM3" s="34"/>
      <c r="AN3" s="34"/>
      <c r="AO3" s="58"/>
      <c r="AP3" s="58"/>
      <c r="AQ3" s="5"/>
      <c r="AR3" s="5"/>
      <c r="AS3" s="34"/>
      <c r="AT3" s="34"/>
      <c r="AU3" s="58"/>
    </row>
    <row r="4" spans="1:77" ht="30" customHeight="1">
      <c r="A4" s="88"/>
      <c r="B4" s="78"/>
      <c r="C4" s="167"/>
      <c r="D4" s="168"/>
      <c r="E4" s="168"/>
      <c r="F4" s="168"/>
      <c r="G4" s="167"/>
      <c r="H4" s="167"/>
      <c r="I4" s="78"/>
      <c r="J4" s="113"/>
      <c r="K4" s="55"/>
      <c r="L4" s="55"/>
      <c r="M4" s="131"/>
      <c r="N4" s="6"/>
      <c r="O4" s="37"/>
      <c r="P4" s="37"/>
      <c r="Q4" s="57"/>
      <c r="R4" s="57"/>
      <c r="S4" s="37"/>
      <c r="T4" s="35"/>
      <c r="U4" s="133"/>
      <c r="V4" s="133"/>
      <c r="W4" s="60"/>
      <c r="X4" s="60"/>
      <c r="Y4" s="133"/>
      <c r="Z4" s="36"/>
      <c r="AA4" s="34"/>
      <c r="AB4" s="34"/>
      <c r="AC4" s="58"/>
      <c r="AD4" s="58"/>
      <c r="AE4" s="5"/>
      <c r="AF4" s="5"/>
      <c r="AG4" s="34"/>
      <c r="AH4" s="34"/>
      <c r="AI4" s="58"/>
      <c r="AJ4" s="58"/>
      <c r="AK4" s="5"/>
      <c r="AL4" s="5"/>
      <c r="AM4" s="34"/>
      <c r="AN4" s="34"/>
      <c r="AO4" s="58"/>
      <c r="AP4" s="58"/>
      <c r="AQ4" s="5"/>
      <c r="AR4" s="5"/>
      <c r="AS4" s="34"/>
      <c r="AT4" s="34"/>
      <c r="AU4" s="58"/>
    </row>
    <row r="5" spans="1:77" s="105" customFormat="1" ht="25.5" customHeight="1">
      <c r="A5" s="169" t="s">
        <v>2</v>
      </c>
      <c r="B5" s="170"/>
      <c r="C5" s="170"/>
      <c r="D5" s="108"/>
      <c r="E5" s="116"/>
      <c r="F5" s="106"/>
      <c r="G5" s="171" t="s">
        <v>28</v>
      </c>
      <c r="H5" s="172"/>
      <c r="I5" s="173"/>
      <c r="J5" s="107"/>
      <c r="K5" s="97"/>
      <c r="L5" s="97"/>
      <c r="M5" s="98"/>
      <c r="N5" s="135" t="s">
        <v>11</v>
      </c>
      <c r="O5" s="119"/>
      <c r="P5" s="99"/>
      <c r="Q5" s="100"/>
      <c r="R5" s="100"/>
      <c r="S5" s="101"/>
      <c r="T5" s="135" t="s">
        <v>12</v>
      </c>
      <c r="U5" s="121"/>
      <c r="V5" s="102"/>
      <c r="W5" s="100"/>
      <c r="X5" s="100"/>
      <c r="Y5" s="174" t="s">
        <v>13</v>
      </c>
      <c r="Z5" s="173"/>
      <c r="AA5" s="173"/>
      <c r="AB5" s="107"/>
      <c r="AC5" s="100"/>
      <c r="AD5" s="100"/>
      <c r="AE5" s="174" t="s">
        <v>14</v>
      </c>
      <c r="AF5" s="173"/>
      <c r="AG5" s="173"/>
      <c r="AH5" s="107"/>
      <c r="AI5" s="103"/>
      <c r="AJ5" s="100"/>
      <c r="AK5" s="174" t="s">
        <v>15</v>
      </c>
      <c r="AL5" s="173"/>
      <c r="AM5" s="173"/>
      <c r="AN5" s="107"/>
      <c r="AO5" s="103"/>
      <c r="AP5" s="100"/>
      <c r="AQ5" s="174" t="s">
        <v>29</v>
      </c>
      <c r="AR5" s="173"/>
      <c r="AS5" s="173"/>
      <c r="AT5" s="107"/>
      <c r="AU5" s="103"/>
      <c r="AV5" s="104"/>
      <c r="AW5" s="174" t="s">
        <v>16</v>
      </c>
      <c r="AX5" s="173"/>
      <c r="AY5" s="173"/>
      <c r="AZ5" s="107"/>
      <c r="BA5" s="103"/>
      <c r="BB5" s="104"/>
      <c r="BC5" s="174" t="s">
        <v>17</v>
      </c>
      <c r="BD5" s="173"/>
      <c r="BE5" s="173"/>
      <c r="BF5" s="107"/>
    </row>
    <row r="6" spans="1:77">
      <c r="A6" s="89"/>
      <c r="B6" s="13"/>
      <c r="C6" s="109"/>
      <c r="D6" s="23"/>
      <c r="G6" s="12"/>
      <c r="H6" s="13"/>
      <c r="I6" s="85"/>
      <c r="J6" s="27"/>
      <c r="M6" s="12"/>
      <c r="N6" s="13"/>
      <c r="O6" s="109"/>
      <c r="P6" s="23"/>
      <c r="S6" s="12"/>
      <c r="T6" s="13"/>
      <c r="U6" s="85"/>
      <c r="V6" s="27"/>
      <c r="Y6" s="12"/>
      <c r="Z6" s="13"/>
      <c r="AA6" s="85"/>
      <c r="AB6" s="27"/>
      <c r="AE6" s="12"/>
      <c r="AF6" s="13"/>
      <c r="AG6" s="85"/>
      <c r="AH6" s="27"/>
      <c r="AI6" s="61"/>
      <c r="AK6" s="12"/>
      <c r="AL6" s="13"/>
      <c r="AM6" s="85"/>
      <c r="AN6" s="27"/>
      <c r="AO6" s="61"/>
      <c r="AQ6" s="12"/>
      <c r="AR6" s="13"/>
      <c r="AS6" s="85"/>
      <c r="AT6" s="27"/>
      <c r="AU6" s="61"/>
      <c r="AW6" s="12"/>
      <c r="AX6" s="13"/>
      <c r="AY6" s="85"/>
      <c r="AZ6" s="27"/>
      <c r="BA6" s="61"/>
      <c r="BC6" s="12"/>
      <c r="BD6" s="13"/>
      <c r="BE6" s="85"/>
      <c r="BF6" s="27"/>
    </row>
    <row r="7" spans="1:77" s="40" customFormat="1" ht="69" customHeight="1">
      <c r="A7" s="136" t="s">
        <v>18</v>
      </c>
      <c r="B7" s="38" t="s">
        <v>8</v>
      </c>
      <c r="C7" s="110" t="s">
        <v>0</v>
      </c>
      <c r="D7" s="39" t="s">
        <v>25</v>
      </c>
      <c r="E7" s="49"/>
      <c r="F7" s="50"/>
      <c r="G7" s="136" t="s">
        <v>18</v>
      </c>
      <c r="H7" s="38" t="s">
        <v>8</v>
      </c>
      <c r="I7" s="38" t="s">
        <v>0</v>
      </c>
      <c r="J7" s="41" t="s">
        <v>25</v>
      </c>
      <c r="K7" s="49"/>
      <c r="L7" s="50"/>
      <c r="M7" s="136" t="s">
        <v>18</v>
      </c>
      <c r="N7" s="38" t="s">
        <v>8</v>
      </c>
      <c r="O7" s="38" t="s">
        <v>0</v>
      </c>
      <c r="P7" s="41" t="s">
        <v>25</v>
      </c>
      <c r="Q7" s="49"/>
      <c r="R7" s="50"/>
      <c r="S7" s="136" t="s">
        <v>18</v>
      </c>
      <c r="T7" s="38" t="s">
        <v>8</v>
      </c>
      <c r="U7" s="38" t="s">
        <v>0</v>
      </c>
      <c r="V7" s="41" t="s">
        <v>25</v>
      </c>
      <c r="W7" s="49"/>
      <c r="X7" s="50"/>
      <c r="Y7" s="136" t="s">
        <v>18</v>
      </c>
      <c r="Z7" s="38" t="s">
        <v>8</v>
      </c>
      <c r="AA7" s="38" t="s">
        <v>4</v>
      </c>
      <c r="AB7" s="41" t="s">
        <v>25</v>
      </c>
      <c r="AC7" s="49"/>
      <c r="AD7" s="50"/>
      <c r="AE7" s="136" t="s">
        <v>18</v>
      </c>
      <c r="AF7" s="38" t="s">
        <v>8</v>
      </c>
      <c r="AG7" s="38" t="s">
        <v>4</v>
      </c>
      <c r="AH7" s="41" t="s">
        <v>25</v>
      </c>
      <c r="AI7" s="62"/>
      <c r="AJ7" s="50"/>
      <c r="AK7" s="136" t="s">
        <v>18</v>
      </c>
      <c r="AL7" s="38" t="s">
        <v>3</v>
      </c>
      <c r="AM7" s="38" t="s">
        <v>4</v>
      </c>
      <c r="AN7" s="41" t="s">
        <v>25</v>
      </c>
      <c r="AO7" s="62"/>
      <c r="AP7" s="50"/>
      <c r="AQ7" s="136" t="s">
        <v>18</v>
      </c>
      <c r="AR7" s="38" t="s">
        <v>7</v>
      </c>
      <c r="AS7" s="38" t="s">
        <v>4</v>
      </c>
      <c r="AT7" s="41" t="s">
        <v>25</v>
      </c>
      <c r="AU7" s="62"/>
      <c r="AV7" s="50"/>
      <c r="AW7" s="136" t="s">
        <v>18</v>
      </c>
      <c r="AX7" s="38" t="s">
        <v>7</v>
      </c>
      <c r="AY7" s="38" t="s">
        <v>4</v>
      </c>
      <c r="AZ7" s="41" t="s">
        <v>25</v>
      </c>
      <c r="BA7" s="62"/>
      <c r="BB7" s="50"/>
      <c r="BC7" s="136" t="s">
        <v>18</v>
      </c>
      <c r="BD7" s="38" t="s">
        <v>7</v>
      </c>
      <c r="BE7" s="38" t="s">
        <v>4</v>
      </c>
      <c r="BF7" s="41" t="s">
        <v>26</v>
      </c>
      <c r="BG7" s="79"/>
      <c r="BH7" s="79"/>
      <c r="BI7" s="79"/>
      <c r="BJ7" s="79"/>
      <c r="BK7" s="79"/>
      <c r="BL7" s="79"/>
      <c r="BM7" s="79"/>
      <c r="BN7" s="79"/>
      <c r="BO7" s="79"/>
      <c r="BP7" s="79"/>
      <c r="BQ7" s="79"/>
      <c r="BR7" s="79"/>
      <c r="BS7" s="79"/>
      <c r="BT7" s="79"/>
      <c r="BU7" s="79"/>
      <c r="BV7" s="79"/>
      <c r="BW7" s="79"/>
      <c r="BX7" s="79"/>
      <c r="BY7" s="79"/>
    </row>
    <row r="8" spans="1:77" s="45" customFormat="1" ht="40.5" customHeight="1">
      <c r="A8" s="42"/>
      <c r="B8" s="43" t="s">
        <v>9</v>
      </c>
      <c r="C8" s="111">
        <f>$U$3</f>
        <v>0</v>
      </c>
      <c r="D8" s="44"/>
      <c r="E8" s="51"/>
      <c r="F8" s="52"/>
      <c r="G8" s="42"/>
      <c r="H8" s="43" t="s">
        <v>9</v>
      </c>
      <c r="I8" s="111">
        <f>$U$3</f>
        <v>0</v>
      </c>
      <c r="J8" s="44"/>
      <c r="K8" s="51"/>
      <c r="L8" s="52"/>
      <c r="M8" s="42"/>
      <c r="N8" s="43" t="s">
        <v>9</v>
      </c>
      <c r="O8" s="111">
        <f>$U$3</f>
        <v>0</v>
      </c>
      <c r="P8" s="44"/>
      <c r="Q8" s="51"/>
      <c r="R8" s="52"/>
      <c r="S8" s="42"/>
      <c r="T8" s="43" t="s">
        <v>9</v>
      </c>
      <c r="U8" s="111">
        <f>$U$3</f>
        <v>0</v>
      </c>
      <c r="V8" s="44"/>
      <c r="W8" s="51"/>
      <c r="X8" s="52"/>
      <c r="Y8" s="42"/>
      <c r="Z8" s="43" t="s">
        <v>9</v>
      </c>
      <c r="AA8" s="111">
        <f>$U$3</f>
        <v>0</v>
      </c>
      <c r="AB8" s="44"/>
      <c r="AC8" s="51"/>
      <c r="AD8" s="52"/>
      <c r="AE8" s="42"/>
      <c r="AF8" s="43" t="s">
        <v>9</v>
      </c>
      <c r="AG8" s="111">
        <f>$U$3</f>
        <v>0</v>
      </c>
      <c r="AH8" s="44"/>
      <c r="AI8" s="63"/>
      <c r="AJ8" s="52"/>
      <c r="AK8" s="42"/>
      <c r="AL8" s="43" t="s">
        <v>9</v>
      </c>
      <c r="AM8" s="111">
        <f>$U$3</f>
        <v>0</v>
      </c>
      <c r="AN8" s="44"/>
      <c r="AO8" s="63"/>
      <c r="AP8" s="52"/>
      <c r="AQ8" s="42"/>
      <c r="AR8" s="43" t="s">
        <v>9</v>
      </c>
      <c r="AS8" s="111">
        <f>$U$3</f>
        <v>0</v>
      </c>
      <c r="AT8" s="44"/>
      <c r="AU8" s="63"/>
      <c r="AV8" s="52"/>
      <c r="AW8" s="42"/>
      <c r="AX8" s="43" t="s">
        <v>9</v>
      </c>
      <c r="AY8" s="111">
        <f>$U$3</f>
        <v>0</v>
      </c>
      <c r="AZ8" s="44"/>
      <c r="BA8" s="63"/>
      <c r="BB8" s="52"/>
      <c r="BC8" s="42"/>
      <c r="BD8" s="43" t="s">
        <v>9</v>
      </c>
      <c r="BE8" s="111">
        <f>$U$3</f>
        <v>0</v>
      </c>
      <c r="BF8" s="44"/>
      <c r="BG8" s="80"/>
      <c r="BH8" s="80"/>
      <c r="BI8" s="80"/>
      <c r="BJ8" s="80"/>
      <c r="BK8" s="80"/>
      <c r="BL8" s="80"/>
      <c r="BM8" s="80"/>
      <c r="BN8" s="80"/>
      <c r="BO8" s="80"/>
      <c r="BP8" s="80"/>
      <c r="BQ8" s="80"/>
      <c r="BR8" s="80"/>
      <c r="BS8" s="80"/>
      <c r="BT8" s="80"/>
      <c r="BU8" s="80"/>
      <c r="BV8" s="80"/>
      <c r="BW8" s="80"/>
      <c r="BX8" s="80"/>
      <c r="BY8" s="80"/>
    </row>
    <row r="9" spans="1:77">
      <c r="A9" s="90">
        <v>44438</v>
      </c>
      <c r="B9" s="20" t="s">
        <v>1</v>
      </c>
      <c r="C9" s="114"/>
      <c r="D9" s="117"/>
      <c r="E9" s="53"/>
      <c r="G9" s="14">
        <v>44466</v>
      </c>
      <c r="H9" s="13"/>
      <c r="I9" s="114"/>
      <c r="J9" s="117"/>
      <c r="K9" s="56"/>
      <c r="M9" s="14">
        <v>44494</v>
      </c>
      <c r="N9" s="20"/>
      <c r="O9" s="114"/>
      <c r="P9" s="117"/>
      <c r="S9" s="14">
        <v>44522</v>
      </c>
      <c r="T9" s="13"/>
      <c r="U9" s="114"/>
      <c r="V9" s="117"/>
      <c r="Y9" s="14">
        <v>44550</v>
      </c>
      <c r="Z9" s="13"/>
      <c r="AA9" s="114"/>
      <c r="AB9" s="117"/>
      <c r="AE9" s="14">
        <v>44592</v>
      </c>
      <c r="AF9" s="13"/>
      <c r="AG9" s="114"/>
      <c r="AH9" s="117"/>
      <c r="AI9" s="64"/>
      <c r="AK9" s="14">
        <v>44627</v>
      </c>
      <c r="AL9" s="13"/>
      <c r="AM9" s="114"/>
      <c r="AN9" s="117"/>
      <c r="AO9" s="64"/>
      <c r="AQ9" s="14">
        <v>44655</v>
      </c>
      <c r="AR9" s="13"/>
      <c r="AS9" s="114"/>
      <c r="AT9" s="117"/>
      <c r="AU9" s="64"/>
      <c r="AW9" s="14">
        <v>44683</v>
      </c>
      <c r="AX9" s="13"/>
      <c r="AY9" s="114"/>
      <c r="AZ9" s="117"/>
      <c r="BA9" s="64"/>
      <c r="BC9" s="14">
        <v>44711</v>
      </c>
      <c r="BD9" s="13"/>
      <c r="BE9" s="114"/>
      <c r="BF9" s="117"/>
      <c r="BG9" s="81"/>
      <c r="BH9" s="81"/>
      <c r="BI9" s="81"/>
      <c r="BJ9" s="81"/>
      <c r="BK9" s="81"/>
      <c r="BL9" s="81"/>
      <c r="BM9" s="81"/>
      <c r="BN9" s="81"/>
      <c r="BO9" s="81"/>
      <c r="BP9" s="81"/>
      <c r="BQ9" s="81"/>
      <c r="BR9" s="81"/>
      <c r="BS9" s="81"/>
      <c r="BT9" s="81"/>
      <c r="BU9" s="81"/>
      <c r="BV9" s="81"/>
      <c r="BW9" s="81"/>
      <c r="BX9" s="81"/>
      <c r="BY9" s="81"/>
    </row>
    <row r="10" spans="1:77">
      <c r="A10" s="90">
        <v>44439</v>
      </c>
      <c r="B10" s="13" t="s">
        <v>1</v>
      </c>
      <c r="C10" s="114"/>
      <c r="D10" s="47"/>
      <c r="E10" s="53"/>
      <c r="G10" s="14">
        <v>44467</v>
      </c>
      <c r="H10" s="21"/>
      <c r="I10" s="114"/>
      <c r="J10" s="117"/>
      <c r="M10" s="14">
        <v>44495</v>
      </c>
      <c r="N10" s="21"/>
      <c r="O10" s="114"/>
      <c r="P10" s="117"/>
      <c r="S10" s="14">
        <v>44523</v>
      </c>
      <c r="T10" s="13"/>
      <c r="U10" s="114"/>
      <c r="V10" s="117"/>
      <c r="Y10" s="14">
        <v>44551</v>
      </c>
      <c r="Z10" s="13"/>
      <c r="AA10" s="114"/>
      <c r="AB10" s="117"/>
      <c r="AE10" s="14">
        <v>44593</v>
      </c>
      <c r="AF10" s="13"/>
      <c r="AG10" s="114"/>
      <c r="AH10" s="117"/>
      <c r="AI10" s="64"/>
      <c r="AK10" s="14">
        <v>44628</v>
      </c>
      <c r="AL10" s="13"/>
      <c r="AM10" s="114"/>
      <c r="AN10" s="117"/>
      <c r="AO10" s="64"/>
      <c r="AQ10" s="14">
        <v>44656</v>
      </c>
      <c r="AR10" s="13"/>
      <c r="AS10" s="114"/>
      <c r="AT10" s="117"/>
      <c r="AU10" s="64"/>
      <c r="AW10" s="14">
        <v>44684</v>
      </c>
      <c r="AX10" s="13"/>
      <c r="AY10" s="114"/>
      <c r="AZ10" s="117"/>
      <c r="BA10" s="64"/>
      <c r="BC10" s="14">
        <v>44712</v>
      </c>
      <c r="BD10" s="13"/>
      <c r="BE10" s="114"/>
      <c r="BF10" s="117"/>
      <c r="BG10" s="81"/>
      <c r="BH10" s="81"/>
      <c r="BI10" s="81"/>
      <c r="BJ10" s="81"/>
      <c r="BK10" s="81"/>
      <c r="BL10" s="81"/>
      <c r="BM10" s="81"/>
      <c r="BN10" s="81"/>
      <c r="BO10" s="81"/>
      <c r="BP10" s="81"/>
      <c r="BQ10" s="81"/>
      <c r="BR10" s="81"/>
      <c r="BS10" s="81"/>
      <c r="BT10" s="81"/>
      <c r="BU10" s="81"/>
      <c r="BV10" s="81"/>
      <c r="BW10" s="81"/>
      <c r="BX10" s="81"/>
      <c r="BY10" s="81"/>
    </row>
    <row r="11" spans="1:77">
      <c r="A11" s="90">
        <v>44440</v>
      </c>
      <c r="B11" s="13"/>
      <c r="C11" s="114"/>
      <c r="D11" s="47"/>
      <c r="E11" s="53"/>
      <c r="G11" s="14">
        <v>44468</v>
      </c>
      <c r="H11" s="20"/>
      <c r="I11" s="114"/>
      <c r="J11" s="117"/>
      <c r="M11" s="14">
        <v>44496</v>
      </c>
      <c r="N11" s="20"/>
      <c r="O11" s="114"/>
      <c r="P11" s="117"/>
      <c r="S11" s="14">
        <v>44524</v>
      </c>
      <c r="T11" s="13"/>
      <c r="U11" s="114"/>
      <c r="V11" s="117"/>
      <c r="Y11" s="14">
        <v>44566</v>
      </c>
      <c r="Z11" s="13" t="s">
        <v>1</v>
      </c>
      <c r="AA11" s="114"/>
      <c r="AB11" s="117"/>
      <c r="AE11" s="14">
        <v>44594</v>
      </c>
      <c r="AF11" s="13"/>
      <c r="AG11" s="114"/>
      <c r="AH11" s="117"/>
      <c r="AI11" s="64"/>
      <c r="AK11" s="14">
        <v>44629</v>
      </c>
      <c r="AL11" s="13"/>
      <c r="AM11" s="114"/>
      <c r="AN11" s="117"/>
      <c r="AO11" s="64"/>
      <c r="AQ11" s="14">
        <v>44657</v>
      </c>
      <c r="AR11" s="13"/>
      <c r="AS11" s="114"/>
      <c r="AT11" s="117"/>
      <c r="AU11" s="64"/>
      <c r="AW11" s="14">
        <v>44685</v>
      </c>
      <c r="AX11" s="13"/>
      <c r="AY11" s="114"/>
      <c r="AZ11" s="117"/>
      <c r="BA11" s="64"/>
      <c r="BC11" s="14">
        <v>44713</v>
      </c>
      <c r="BD11" s="13"/>
      <c r="BE11" s="114"/>
      <c r="BF11" s="117"/>
      <c r="BG11" s="81"/>
      <c r="BH11" s="81"/>
      <c r="BI11" s="81"/>
      <c r="BJ11" s="81"/>
      <c r="BK11" s="81"/>
      <c r="BL11" s="81"/>
      <c r="BM11" s="81"/>
      <c r="BN11" s="81"/>
      <c r="BO11" s="81"/>
      <c r="BP11" s="81"/>
      <c r="BQ11" s="81"/>
      <c r="BR11" s="81"/>
      <c r="BS11" s="81"/>
      <c r="BT11" s="81"/>
      <c r="BU11" s="81"/>
      <c r="BV11" s="81"/>
      <c r="BW11" s="81"/>
      <c r="BX11" s="81"/>
      <c r="BY11" s="81"/>
    </row>
    <row r="12" spans="1:77">
      <c r="A12" s="90">
        <v>44441</v>
      </c>
      <c r="B12" s="13"/>
      <c r="C12" s="114"/>
      <c r="D12" s="47"/>
      <c r="E12" s="53"/>
      <c r="G12" s="14">
        <v>44469</v>
      </c>
      <c r="H12" s="13"/>
      <c r="I12" s="114"/>
      <c r="J12" s="117"/>
      <c r="M12" s="14">
        <v>44497</v>
      </c>
      <c r="N12" s="13"/>
      <c r="O12" s="114"/>
      <c r="P12" s="117"/>
      <c r="S12" s="14">
        <v>44525</v>
      </c>
      <c r="T12" s="13"/>
      <c r="U12" s="114"/>
      <c r="V12" s="117"/>
      <c r="Y12" s="14">
        <v>44567</v>
      </c>
      <c r="Z12" s="13"/>
      <c r="AA12" s="114"/>
      <c r="AB12" s="117"/>
      <c r="AE12" s="14">
        <v>44595</v>
      </c>
      <c r="AF12" s="13"/>
      <c r="AG12" s="114"/>
      <c r="AH12" s="117"/>
      <c r="AI12" s="64"/>
      <c r="AK12" s="14">
        <v>44630</v>
      </c>
      <c r="AL12" s="13"/>
      <c r="AM12" s="114"/>
      <c r="AN12" s="117"/>
      <c r="AO12" s="64"/>
      <c r="AQ12" s="14">
        <v>44658</v>
      </c>
      <c r="AR12" s="13"/>
      <c r="AS12" s="114"/>
      <c r="AT12" s="117"/>
      <c r="AU12" s="64"/>
      <c r="AW12" s="14">
        <v>44686</v>
      </c>
      <c r="AX12" s="13"/>
      <c r="AY12" s="114"/>
      <c r="AZ12" s="117"/>
      <c r="BA12" s="64"/>
      <c r="BC12" s="14">
        <v>44714</v>
      </c>
      <c r="BD12" s="13"/>
      <c r="BE12" s="114"/>
      <c r="BF12" s="117"/>
      <c r="BG12" s="81"/>
      <c r="BH12" s="81"/>
      <c r="BI12" s="81"/>
      <c r="BJ12" s="81"/>
      <c r="BK12" s="81"/>
      <c r="BL12" s="81"/>
      <c r="BM12" s="81"/>
      <c r="BN12" s="81"/>
      <c r="BO12" s="81"/>
      <c r="BP12" s="81"/>
      <c r="BQ12" s="81"/>
      <c r="BR12" s="81"/>
      <c r="BS12" s="81"/>
      <c r="BT12" s="81"/>
      <c r="BU12" s="81"/>
      <c r="BV12" s="81"/>
      <c r="BW12" s="81"/>
      <c r="BX12" s="81"/>
      <c r="BY12" s="81"/>
    </row>
    <row r="13" spans="1:77">
      <c r="A13" s="90">
        <v>44442</v>
      </c>
      <c r="B13" s="13"/>
      <c r="C13" s="114"/>
      <c r="D13" s="47"/>
      <c r="E13" s="53"/>
      <c r="G13" s="14">
        <v>44470</v>
      </c>
      <c r="H13" s="20"/>
      <c r="I13" s="114"/>
      <c r="J13" s="117"/>
      <c r="M13" s="14">
        <v>44498</v>
      </c>
      <c r="N13" s="20"/>
      <c r="O13" s="114"/>
      <c r="P13" s="117"/>
      <c r="S13" s="14">
        <v>44526</v>
      </c>
      <c r="T13" s="13"/>
      <c r="U13" s="114"/>
      <c r="V13" s="117"/>
      <c r="Y13" s="14">
        <v>44568</v>
      </c>
      <c r="Z13" s="13"/>
      <c r="AA13" s="114"/>
      <c r="AB13" s="117"/>
      <c r="AE13" s="14">
        <v>44596</v>
      </c>
      <c r="AF13" s="13"/>
      <c r="AG13" s="114"/>
      <c r="AH13" s="117"/>
      <c r="AI13" s="64"/>
      <c r="AK13" s="14">
        <v>44631</v>
      </c>
      <c r="AL13" s="72"/>
      <c r="AM13" s="114"/>
      <c r="AN13" s="117"/>
      <c r="AO13" s="64"/>
      <c r="AQ13" s="14">
        <v>44659</v>
      </c>
      <c r="AR13" s="72"/>
      <c r="AS13" s="114"/>
      <c r="AT13" s="117"/>
      <c r="AU13" s="64"/>
      <c r="AW13" s="14">
        <v>44687</v>
      </c>
      <c r="AX13" s="72"/>
      <c r="AY13" s="114"/>
      <c r="AZ13" s="117"/>
      <c r="BA13" s="64"/>
      <c r="BC13" s="14">
        <v>44715</v>
      </c>
      <c r="BD13" s="72"/>
      <c r="BE13" s="114"/>
      <c r="BF13" s="117"/>
      <c r="BG13" s="81"/>
      <c r="BH13" s="81"/>
      <c r="BI13" s="81"/>
      <c r="BJ13" s="81"/>
      <c r="BK13" s="81"/>
      <c r="BL13" s="81"/>
      <c r="BM13" s="81"/>
      <c r="BN13" s="81"/>
      <c r="BO13" s="81"/>
      <c r="BP13" s="81"/>
      <c r="BQ13" s="81"/>
      <c r="BR13" s="81"/>
      <c r="BS13" s="81"/>
      <c r="BT13" s="81"/>
      <c r="BU13" s="81"/>
      <c r="BV13" s="81"/>
      <c r="BW13" s="81"/>
      <c r="BX13" s="81"/>
      <c r="BY13" s="81"/>
    </row>
    <row r="14" spans="1:77">
      <c r="A14" s="87" t="s">
        <v>10</v>
      </c>
      <c r="B14" s="13"/>
      <c r="C14" s="83">
        <f>SUM(C9:C13)</f>
        <v>0</v>
      </c>
      <c r="D14" s="24"/>
      <c r="E14" s="54"/>
      <c r="G14" s="87" t="s">
        <v>10</v>
      </c>
      <c r="H14" s="13"/>
      <c r="I14" s="83">
        <f>SUM(I9:I13)</f>
        <v>0</v>
      </c>
      <c r="J14" s="24"/>
      <c r="K14" s="54"/>
      <c r="M14" s="87" t="s">
        <v>10</v>
      </c>
      <c r="N14" s="13"/>
      <c r="O14" s="83">
        <f>SUM(O9:O13)</f>
        <v>0</v>
      </c>
      <c r="P14" s="24"/>
      <c r="Q14" s="59"/>
      <c r="S14" s="87" t="s">
        <v>10</v>
      </c>
      <c r="T14" s="13"/>
      <c r="U14" s="83">
        <f>SUM(U9:U13)</f>
        <v>0</v>
      </c>
      <c r="V14" s="24"/>
      <c r="W14" s="59"/>
      <c r="Y14" s="87" t="s">
        <v>10</v>
      </c>
      <c r="Z14" s="13"/>
      <c r="AA14" s="83">
        <f>SUM(AA9:AA13)</f>
        <v>0</v>
      </c>
      <c r="AB14" s="24"/>
      <c r="AC14" s="59"/>
      <c r="AE14" s="87" t="s">
        <v>10</v>
      </c>
      <c r="AF14" s="13"/>
      <c r="AG14" s="83">
        <f>SUM(AG9:AG13)</f>
        <v>0</v>
      </c>
      <c r="AH14" s="24"/>
      <c r="AI14" s="65"/>
      <c r="AK14" s="87" t="s">
        <v>10</v>
      </c>
      <c r="AL14" s="13"/>
      <c r="AM14" s="83">
        <f>SUM(AM9:AM13)</f>
        <v>0</v>
      </c>
      <c r="AN14" s="24"/>
      <c r="AO14" s="65"/>
      <c r="AQ14" s="87" t="s">
        <v>10</v>
      </c>
      <c r="AR14" s="13"/>
      <c r="AS14" s="83">
        <f>SUM(AS9:AS13)</f>
        <v>0</v>
      </c>
      <c r="AT14" s="24"/>
      <c r="AU14" s="65"/>
      <c r="AW14" s="87" t="s">
        <v>10</v>
      </c>
      <c r="AX14" s="13"/>
      <c r="AY14" s="83">
        <f>SUM(AY9:AY13)</f>
        <v>0</v>
      </c>
      <c r="AZ14" s="24"/>
      <c r="BA14" s="65"/>
      <c r="BC14" s="87" t="s">
        <v>10</v>
      </c>
      <c r="BD14" s="13"/>
      <c r="BE14" s="83">
        <f>SUM(BE9:BE13)</f>
        <v>0</v>
      </c>
      <c r="BF14" s="24"/>
      <c r="BG14" s="81"/>
      <c r="BH14" s="81"/>
      <c r="BI14" s="81"/>
      <c r="BJ14" s="81"/>
      <c r="BK14" s="81"/>
      <c r="BL14" s="81"/>
      <c r="BM14" s="81"/>
      <c r="BN14" s="81"/>
      <c r="BO14" s="81"/>
      <c r="BP14" s="81"/>
      <c r="BQ14" s="81"/>
      <c r="BR14" s="81"/>
      <c r="BS14" s="81"/>
      <c r="BT14" s="81"/>
      <c r="BU14" s="81"/>
      <c r="BV14" s="81"/>
      <c r="BW14" s="81"/>
      <c r="BX14" s="81"/>
      <c r="BY14" s="81"/>
    </row>
    <row r="15" spans="1:77" ht="39" customHeight="1">
      <c r="A15" s="175" t="s">
        <v>23</v>
      </c>
      <c r="B15" s="176"/>
      <c r="C15" s="112">
        <f>C14-C8</f>
        <v>0</v>
      </c>
      <c r="D15" s="92"/>
      <c r="E15" s="54"/>
      <c r="G15" s="175" t="s">
        <v>23</v>
      </c>
      <c r="H15" s="176"/>
      <c r="I15" s="84">
        <f>I14-I8</f>
        <v>0</v>
      </c>
      <c r="J15" s="25"/>
      <c r="K15" s="54"/>
      <c r="M15" s="175" t="s">
        <v>23</v>
      </c>
      <c r="N15" s="176"/>
      <c r="O15" s="84">
        <f>O14-O8</f>
        <v>0</v>
      </c>
      <c r="P15" s="25"/>
      <c r="Q15" s="59"/>
      <c r="S15" s="175" t="s">
        <v>23</v>
      </c>
      <c r="T15" s="176"/>
      <c r="U15" s="84">
        <f>U14-U8</f>
        <v>0</v>
      </c>
      <c r="V15" s="25"/>
      <c r="W15" s="59"/>
      <c r="Y15" s="175" t="s">
        <v>23</v>
      </c>
      <c r="Z15" s="176"/>
      <c r="AA15" s="84">
        <f>AA14-AA8</f>
        <v>0</v>
      </c>
      <c r="AB15" s="25"/>
      <c r="AC15" s="59"/>
      <c r="AE15" s="175" t="s">
        <v>23</v>
      </c>
      <c r="AF15" s="176"/>
      <c r="AG15" s="84">
        <f>AG14-AG8</f>
        <v>0</v>
      </c>
      <c r="AH15" s="25"/>
      <c r="AI15" s="66"/>
      <c r="AK15" s="175" t="s">
        <v>23</v>
      </c>
      <c r="AL15" s="176"/>
      <c r="AM15" s="84">
        <f>AM14-AM8</f>
        <v>0</v>
      </c>
      <c r="AN15" s="25"/>
      <c r="AO15" s="66"/>
      <c r="AQ15" s="175" t="s">
        <v>23</v>
      </c>
      <c r="AR15" s="176"/>
      <c r="AS15" s="84">
        <f>AS14-AS8</f>
        <v>0</v>
      </c>
      <c r="AT15" s="25"/>
      <c r="AU15" s="66"/>
      <c r="AW15" s="175" t="s">
        <v>23</v>
      </c>
      <c r="AX15" s="176"/>
      <c r="AY15" s="84">
        <f>AY14-AY8</f>
        <v>0</v>
      </c>
      <c r="AZ15" s="25"/>
      <c r="BA15" s="66"/>
      <c r="BC15" s="175" t="s">
        <v>23</v>
      </c>
      <c r="BD15" s="176"/>
      <c r="BE15" s="84">
        <f>BE14-BE8</f>
        <v>0</v>
      </c>
      <c r="BF15" s="25"/>
      <c r="BG15" s="81"/>
      <c r="BH15" s="81"/>
      <c r="BI15" s="81"/>
      <c r="BJ15" s="81"/>
      <c r="BK15" s="81"/>
      <c r="BL15" s="81"/>
      <c r="BM15" s="81"/>
      <c r="BN15" s="81"/>
      <c r="BO15" s="81"/>
      <c r="BP15" s="81"/>
      <c r="BQ15" s="81"/>
      <c r="BR15" s="81"/>
      <c r="BS15" s="81"/>
      <c r="BT15" s="81"/>
      <c r="BU15" s="81"/>
      <c r="BV15" s="81"/>
      <c r="BW15" s="81"/>
      <c r="BX15" s="81"/>
      <c r="BY15" s="81"/>
    </row>
    <row r="16" spans="1:77">
      <c r="A16" s="89"/>
      <c r="B16" s="13"/>
      <c r="C16" s="109"/>
      <c r="D16" s="23"/>
      <c r="E16" s="54"/>
      <c r="G16" s="12"/>
      <c r="H16" s="13"/>
      <c r="I16" s="82"/>
      <c r="J16" s="28"/>
      <c r="K16" s="54"/>
      <c r="M16" s="87"/>
      <c r="N16" s="13"/>
      <c r="O16" s="82"/>
      <c r="P16" s="28"/>
      <c r="S16" s="12"/>
      <c r="T16" s="13"/>
      <c r="U16" s="82"/>
      <c r="V16" s="28"/>
      <c r="Y16" s="12"/>
      <c r="Z16" s="13"/>
      <c r="AA16" s="82"/>
      <c r="AB16" s="28"/>
      <c r="AE16" s="12"/>
      <c r="AF16" s="13"/>
      <c r="AG16" s="82"/>
      <c r="AH16" s="28"/>
      <c r="AI16" s="64"/>
      <c r="AK16" s="12"/>
      <c r="AL16" s="13"/>
      <c r="AM16" s="82"/>
      <c r="AN16" s="28"/>
      <c r="AO16" s="64"/>
      <c r="AQ16" s="12"/>
      <c r="AR16" s="13"/>
      <c r="AS16" s="82"/>
      <c r="AT16" s="28"/>
      <c r="AU16" s="64"/>
      <c r="AW16" s="12"/>
      <c r="AX16" s="13"/>
      <c r="AY16" s="82"/>
      <c r="AZ16" s="28"/>
      <c r="BA16" s="64"/>
      <c r="BC16" s="12"/>
      <c r="BD16" s="13"/>
      <c r="BE16" s="82"/>
      <c r="BF16" s="28"/>
      <c r="BG16" s="81"/>
      <c r="BH16" s="81"/>
      <c r="BI16" s="81"/>
      <c r="BJ16" s="81"/>
      <c r="BK16" s="81"/>
      <c r="BL16" s="81"/>
      <c r="BM16" s="81"/>
      <c r="BN16" s="81"/>
      <c r="BO16" s="81"/>
      <c r="BP16" s="81"/>
      <c r="BQ16" s="81"/>
      <c r="BR16" s="81"/>
      <c r="BS16" s="81"/>
      <c r="BT16" s="81"/>
      <c r="BU16" s="81"/>
      <c r="BV16" s="81"/>
      <c r="BW16" s="81"/>
      <c r="BX16" s="81"/>
      <c r="BY16" s="81"/>
    </row>
    <row r="17" spans="1:77" s="45" customFormat="1" ht="40.5" customHeight="1">
      <c r="A17" s="42"/>
      <c r="B17" s="43" t="s">
        <v>9</v>
      </c>
      <c r="C17" s="111">
        <f>$U$3</f>
        <v>0</v>
      </c>
      <c r="D17" s="44"/>
      <c r="E17" s="51"/>
      <c r="F17" s="52"/>
      <c r="G17" s="42"/>
      <c r="H17" s="43" t="s">
        <v>9</v>
      </c>
      <c r="I17" s="111">
        <f>$U$3</f>
        <v>0</v>
      </c>
      <c r="J17" s="44"/>
      <c r="K17" s="51"/>
      <c r="L17" s="52"/>
      <c r="M17" s="46"/>
      <c r="N17" s="43" t="s">
        <v>9</v>
      </c>
      <c r="O17" s="111">
        <f>$U$3</f>
        <v>0</v>
      </c>
      <c r="P17" s="44"/>
      <c r="Q17" s="51"/>
      <c r="R17" s="52"/>
      <c r="S17" s="42"/>
      <c r="T17" s="43" t="s">
        <v>9</v>
      </c>
      <c r="U17" s="111">
        <f>$U$3</f>
        <v>0</v>
      </c>
      <c r="V17" s="44"/>
      <c r="W17" s="51"/>
      <c r="X17" s="52"/>
      <c r="Y17" s="42"/>
      <c r="Z17" s="43" t="s">
        <v>9</v>
      </c>
      <c r="AA17" s="111">
        <f>$U$3</f>
        <v>0</v>
      </c>
      <c r="AB17" s="44"/>
      <c r="AC17" s="51"/>
      <c r="AD17" s="52"/>
      <c r="AE17" s="42"/>
      <c r="AF17" s="43" t="s">
        <v>9</v>
      </c>
      <c r="AG17" s="111">
        <f>$U$3</f>
        <v>0</v>
      </c>
      <c r="AH17" s="44"/>
      <c r="AI17" s="63"/>
      <c r="AJ17" s="52"/>
      <c r="AK17" s="42"/>
      <c r="AL17" s="43" t="s">
        <v>9</v>
      </c>
      <c r="AM17" s="111">
        <f>$U$3</f>
        <v>0</v>
      </c>
      <c r="AN17" s="44"/>
      <c r="AO17" s="63"/>
      <c r="AP17" s="52"/>
      <c r="AQ17" s="42"/>
      <c r="AR17" s="43" t="s">
        <v>9</v>
      </c>
      <c r="AS17" s="111">
        <f>$U$3</f>
        <v>0</v>
      </c>
      <c r="AT17" s="44"/>
      <c r="AU17" s="63"/>
      <c r="AV17" s="52"/>
      <c r="AW17" s="42"/>
      <c r="AX17" s="43" t="s">
        <v>9</v>
      </c>
      <c r="AY17" s="111">
        <f>$U$3</f>
        <v>0</v>
      </c>
      <c r="AZ17" s="44"/>
      <c r="BA17" s="63"/>
      <c r="BB17" s="52"/>
      <c r="BC17" s="42"/>
      <c r="BD17" s="43" t="s">
        <v>9</v>
      </c>
      <c r="BE17" s="111">
        <f>$U$3</f>
        <v>0</v>
      </c>
      <c r="BF17" s="44"/>
      <c r="BG17" s="80"/>
      <c r="BH17" s="80"/>
      <c r="BI17" s="80"/>
      <c r="BJ17" s="80"/>
      <c r="BK17" s="80"/>
      <c r="BL17" s="80"/>
      <c r="BM17" s="80"/>
      <c r="BN17" s="80"/>
      <c r="BO17" s="80"/>
      <c r="BP17" s="80"/>
      <c r="BQ17" s="80"/>
      <c r="BR17" s="80"/>
      <c r="BS17" s="80"/>
      <c r="BT17" s="80"/>
      <c r="BU17" s="80"/>
      <c r="BV17" s="80"/>
      <c r="BW17" s="80"/>
      <c r="BX17" s="80"/>
      <c r="BY17" s="80"/>
    </row>
    <row r="18" spans="1:77">
      <c r="A18" s="90">
        <v>44445</v>
      </c>
      <c r="B18" s="13" t="s">
        <v>27</v>
      </c>
      <c r="C18" s="114"/>
      <c r="D18" s="117"/>
      <c r="E18" s="53"/>
      <c r="G18" s="14">
        <v>44473</v>
      </c>
      <c r="H18" s="13"/>
      <c r="I18" s="114"/>
      <c r="J18" s="117"/>
      <c r="K18" s="54"/>
      <c r="M18" s="14">
        <v>44501</v>
      </c>
      <c r="N18" s="20"/>
      <c r="O18" s="114"/>
      <c r="P18" s="117"/>
      <c r="S18" s="14">
        <v>44529</v>
      </c>
      <c r="T18" s="13"/>
      <c r="U18" s="114"/>
      <c r="V18" s="117"/>
      <c r="Y18" s="14">
        <v>44571</v>
      </c>
      <c r="Z18" s="13"/>
      <c r="AA18" s="114"/>
      <c r="AB18" s="117"/>
      <c r="AE18" s="14">
        <v>44599</v>
      </c>
      <c r="AF18" s="13"/>
      <c r="AG18" s="114"/>
      <c r="AH18" s="117"/>
      <c r="AI18" s="64"/>
      <c r="AK18" s="14">
        <v>44634</v>
      </c>
      <c r="AL18" s="72"/>
      <c r="AM18" s="122"/>
      <c r="AN18" s="117"/>
      <c r="AO18" s="64"/>
      <c r="AQ18" s="14">
        <v>44662</v>
      </c>
      <c r="AR18" s="72"/>
      <c r="AS18" s="114"/>
      <c r="AT18" s="117"/>
      <c r="AU18" s="64"/>
      <c r="AW18" s="14">
        <v>44690</v>
      </c>
      <c r="AX18" s="72"/>
      <c r="AY18" s="114"/>
      <c r="AZ18" s="117"/>
      <c r="BA18" s="64"/>
      <c r="BC18" s="14">
        <v>44718</v>
      </c>
      <c r="BD18" s="72"/>
      <c r="BE18" s="114"/>
      <c r="BF18" s="117"/>
      <c r="BG18" s="81"/>
      <c r="BH18" s="81"/>
      <c r="BI18" s="81"/>
      <c r="BJ18" s="81"/>
      <c r="BK18" s="81"/>
      <c r="BL18" s="81"/>
      <c r="BM18" s="81"/>
      <c r="BN18" s="81"/>
      <c r="BO18" s="81"/>
      <c r="BP18" s="81"/>
      <c r="BQ18" s="81"/>
      <c r="BR18" s="81"/>
      <c r="BS18" s="81"/>
      <c r="BT18" s="81"/>
      <c r="BU18" s="81"/>
      <c r="BV18" s="81"/>
      <c r="BW18" s="81"/>
      <c r="BX18" s="81"/>
      <c r="BY18" s="81"/>
    </row>
    <row r="19" spans="1:77">
      <c r="A19" s="90">
        <v>44446</v>
      </c>
      <c r="B19" s="13"/>
      <c r="C19" s="114"/>
      <c r="D19" s="117"/>
      <c r="E19" s="53"/>
      <c r="G19" s="14">
        <v>44474</v>
      </c>
      <c r="H19" s="21"/>
      <c r="I19" s="114"/>
      <c r="J19" s="117"/>
      <c r="M19" s="14">
        <v>44502</v>
      </c>
      <c r="N19" s="13"/>
      <c r="O19" s="114"/>
      <c r="P19" s="117"/>
      <c r="S19" s="14">
        <v>44530</v>
      </c>
      <c r="T19" s="17"/>
      <c r="U19" s="114"/>
      <c r="V19" s="117"/>
      <c r="Y19" s="14">
        <v>44572</v>
      </c>
      <c r="Z19" s="13"/>
      <c r="AA19" s="114"/>
      <c r="AB19" s="117"/>
      <c r="AE19" s="14">
        <v>44600</v>
      </c>
      <c r="AF19" s="13"/>
      <c r="AG19" s="114"/>
      <c r="AH19" s="117"/>
      <c r="AI19" s="64"/>
      <c r="AK19" s="14">
        <v>45000</v>
      </c>
      <c r="AL19" s="72"/>
      <c r="AM19" s="114"/>
      <c r="AN19" s="117"/>
      <c r="AO19" s="64"/>
      <c r="AQ19" s="14">
        <v>44663</v>
      </c>
      <c r="AR19" s="13"/>
      <c r="AS19" s="114"/>
      <c r="AT19" s="117"/>
      <c r="AU19" s="64"/>
      <c r="AW19" s="14">
        <v>44691</v>
      </c>
      <c r="AX19" s="13"/>
      <c r="AY19" s="114"/>
      <c r="AZ19" s="117"/>
      <c r="BA19" s="64"/>
      <c r="BC19" s="14">
        <v>44719</v>
      </c>
      <c r="BD19" s="13"/>
      <c r="BE19" s="114"/>
      <c r="BF19" s="117"/>
      <c r="BG19" s="81"/>
      <c r="BH19" s="81"/>
      <c r="BI19" s="81"/>
      <c r="BJ19" s="81"/>
      <c r="BK19" s="81"/>
      <c r="BL19" s="81"/>
      <c r="BM19" s="81"/>
      <c r="BN19" s="81"/>
      <c r="BO19" s="81"/>
      <c r="BP19" s="81"/>
      <c r="BQ19" s="81"/>
      <c r="BR19" s="81"/>
      <c r="BS19" s="81"/>
      <c r="BT19" s="81"/>
      <c r="BU19" s="81"/>
      <c r="BV19" s="81"/>
      <c r="BW19" s="81"/>
      <c r="BX19" s="81"/>
      <c r="BY19" s="81"/>
    </row>
    <row r="20" spans="1:77">
      <c r="A20" s="90">
        <v>44447</v>
      </c>
      <c r="B20" s="21"/>
      <c r="C20" s="114"/>
      <c r="D20" s="117"/>
      <c r="E20" s="53"/>
      <c r="G20" s="14">
        <v>44475</v>
      </c>
      <c r="H20" s="20"/>
      <c r="I20" s="114"/>
      <c r="J20" s="117"/>
      <c r="M20" s="14">
        <v>44503</v>
      </c>
      <c r="N20" s="13"/>
      <c r="O20" s="114"/>
      <c r="P20" s="117"/>
      <c r="S20" s="14">
        <v>44531</v>
      </c>
      <c r="T20" s="13"/>
      <c r="U20" s="114"/>
      <c r="V20" s="117"/>
      <c r="Y20" s="14">
        <v>44573</v>
      </c>
      <c r="Z20" s="13"/>
      <c r="AA20" s="114"/>
      <c r="AB20" s="117"/>
      <c r="AE20" s="14">
        <v>44601</v>
      </c>
      <c r="AF20" s="13"/>
      <c r="AG20" s="114"/>
      <c r="AH20" s="117"/>
      <c r="AI20" s="64"/>
      <c r="AK20" s="14">
        <v>44636</v>
      </c>
      <c r="AL20" s="13"/>
      <c r="AM20" s="114"/>
      <c r="AN20" s="117"/>
      <c r="AO20" s="64"/>
      <c r="AQ20" s="14">
        <v>44664</v>
      </c>
      <c r="AR20" s="13"/>
      <c r="AS20" s="114"/>
      <c r="AT20" s="117"/>
      <c r="AU20" s="64"/>
      <c r="AW20" s="14">
        <v>44692</v>
      </c>
      <c r="AX20" s="13"/>
      <c r="AY20" s="114"/>
      <c r="AZ20" s="117"/>
      <c r="BA20" s="64"/>
      <c r="BC20" s="14">
        <v>44720</v>
      </c>
      <c r="BD20" s="13"/>
      <c r="BE20" s="114"/>
      <c r="BF20" s="117"/>
      <c r="BG20" s="81"/>
      <c r="BH20" s="81"/>
      <c r="BI20" s="81"/>
      <c r="BJ20" s="81"/>
      <c r="BK20" s="81"/>
      <c r="BL20" s="81"/>
      <c r="BM20" s="81"/>
      <c r="BN20" s="81"/>
      <c r="BO20" s="81"/>
      <c r="BP20" s="81"/>
      <c r="BQ20" s="81"/>
      <c r="BR20" s="81"/>
      <c r="BS20" s="81"/>
      <c r="BT20" s="81"/>
      <c r="BU20" s="81"/>
      <c r="BV20" s="81"/>
      <c r="BW20" s="81"/>
      <c r="BX20" s="81"/>
      <c r="BY20" s="81"/>
    </row>
    <row r="21" spans="1:77">
      <c r="A21" s="90">
        <v>44448</v>
      </c>
      <c r="B21" s="13"/>
      <c r="C21" s="114"/>
      <c r="D21" s="117"/>
      <c r="E21" s="53"/>
      <c r="G21" s="14">
        <v>44476</v>
      </c>
      <c r="H21" s="13"/>
      <c r="I21" s="114"/>
      <c r="J21" s="117"/>
      <c r="M21" s="14">
        <v>44504</v>
      </c>
      <c r="N21" s="13"/>
      <c r="O21" s="114"/>
      <c r="P21" s="117"/>
      <c r="S21" s="14">
        <v>44532</v>
      </c>
      <c r="T21" s="13"/>
      <c r="U21" s="114"/>
      <c r="V21" s="117"/>
      <c r="Y21" s="14">
        <v>44574</v>
      </c>
      <c r="Z21" s="13"/>
      <c r="AA21" s="114"/>
      <c r="AB21" s="117"/>
      <c r="AE21" s="14">
        <v>44602</v>
      </c>
      <c r="AF21" s="13"/>
      <c r="AG21" s="114"/>
      <c r="AH21" s="117"/>
      <c r="AI21" s="64"/>
      <c r="AK21" s="14">
        <v>44637</v>
      </c>
      <c r="AL21" s="13"/>
      <c r="AM21" s="114"/>
      <c r="AN21" s="117"/>
      <c r="AO21" s="64"/>
      <c r="AQ21" s="14">
        <v>44665</v>
      </c>
      <c r="AR21" s="13"/>
      <c r="AS21" s="114"/>
      <c r="AT21" s="117"/>
      <c r="AU21" s="64"/>
      <c r="AW21" s="14">
        <v>44693</v>
      </c>
      <c r="AX21" s="13"/>
      <c r="AY21" s="114"/>
      <c r="AZ21" s="117"/>
      <c r="BA21" s="64"/>
      <c r="BC21" s="14">
        <v>44721</v>
      </c>
      <c r="BD21" s="13"/>
      <c r="BE21" s="114"/>
      <c r="BF21" s="117"/>
      <c r="BG21" s="81"/>
      <c r="BH21" s="81"/>
      <c r="BI21" s="81"/>
      <c r="BJ21" s="81"/>
      <c r="BK21" s="81"/>
      <c r="BL21" s="81"/>
      <c r="BM21" s="81"/>
      <c r="BN21" s="81"/>
      <c r="BO21" s="81"/>
      <c r="BP21" s="81"/>
      <c r="BQ21" s="81"/>
      <c r="BR21" s="81"/>
      <c r="BS21" s="81"/>
      <c r="BT21" s="81"/>
      <c r="BU21" s="81"/>
      <c r="BV21" s="81"/>
      <c r="BW21" s="81"/>
      <c r="BX21" s="81"/>
      <c r="BY21" s="81"/>
    </row>
    <row r="22" spans="1:77">
      <c r="A22" s="90">
        <v>44449</v>
      </c>
      <c r="B22" s="20"/>
      <c r="C22" s="114"/>
      <c r="D22" s="117"/>
      <c r="E22" s="53"/>
      <c r="G22" s="14">
        <v>44477</v>
      </c>
      <c r="H22" s="20"/>
      <c r="I22" s="114"/>
      <c r="J22" s="117"/>
      <c r="M22" s="14">
        <v>44505</v>
      </c>
      <c r="N22" s="13"/>
      <c r="O22" s="114"/>
      <c r="P22" s="117"/>
      <c r="S22" s="14">
        <v>44533</v>
      </c>
      <c r="T22" s="13"/>
      <c r="U22" s="114"/>
      <c r="V22" s="117"/>
      <c r="Y22" s="14">
        <v>44575</v>
      </c>
      <c r="Z22" s="13"/>
      <c r="AA22" s="114"/>
      <c r="AB22" s="117"/>
      <c r="AE22" s="14">
        <v>44603</v>
      </c>
      <c r="AF22" s="13" t="s">
        <v>1</v>
      </c>
      <c r="AG22" s="114"/>
      <c r="AH22" s="117"/>
      <c r="AI22" s="64"/>
      <c r="AK22" s="14">
        <v>44638</v>
      </c>
      <c r="AL22" s="13" t="s">
        <v>1</v>
      </c>
      <c r="AM22" s="114"/>
      <c r="AN22" s="117"/>
      <c r="AO22" s="64"/>
      <c r="AQ22" s="14">
        <v>44666</v>
      </c>
      <c r="AR22" s="13" t="s">
        <v>27</v>
      </c>
      <c r="AS22" s="114"/>
      <c r="AT22" s="117"/>
      <c r="AU22" s="64"/>
      <c r="AW22" s="14">
        <v>44694</v>
      </c>
      <c r="AX22" s="13" t="s">
        <v>36</v>
      </c>
      <c r="AY22" s="114"/>
      <c r="AZ22" s="117"/>
      <c r="BA22" s="64"/>
      <c r="BC22" s="14">
        <v>44722</v>
      </c>
      <c r="BD22" s="13"/>
      <c r="BE22" s="114"/>
      <c r="BF22" s="117"/>
      <c r="BG22" s="81"/>
      <c r="BH22" s="81"/>
      <c r="BI22" s="81"/>
      <c r="BJ22" s="81"/>
      <c r="BK22" s="81"/>
      <c r="BL22" s="81"/>
      <c r="BM22" s="81"/>
      <c r="BN22" s="81"/>
      <c r="BO22" s="81"/>
      <c r="BP22" s="81"/>
      <c r="BQ22" s="81"/>
      <c r="BR22" s="81"/>
      <c r="BS22" s="81"/>
      <c r="BT22" s="81"/>
      <c r="BU22" s="81"/>
      <c r="BV22" s="81"/>
      <c r="BW22" s="81"/>
      <c r="BX22" s="81"/>
      <c r="BY22" s="81"/>
    </row>
    <row r="23" spans="1:77">
      <c r="A23" s="87" t="s">
        <v>10</v>
      </c>
      <c r="B23" s="13"/>
      <c r="C23" s="83">
        <f>SUM(C18:C22)</f>
        <v>0</v>
      </c>
      <c r="D23" s="24"/>
      <c r="E23" s="54"/>
      <c r="G23" s="87" t="s">
        <v>10</v>
      </c>
      <c r="H23" s="13"/>
      <c r="I23" s="83">
        <f>SUM(I18:I22)</f>
        <v>0</v>
      </c>
      <c r="J23" s="24"/>
      <c r="K23" s="54"/>
      <c r="M23" s="87" t="s">
        <v>10</v>
      </c>
      <c r="N23" s="13"/>
      <c r="O23" s="83">
        <f>SUM(O18:O22)</f>
        <v>0</v>
      </c>
      <c r="P23" s="24"/>
      <c r="Q23" s="59"/>
      <c r="S23" s="87" t="s">
        <v>10</v>
      </c>
      <c r="T23" s="13"/>
      <c r="U23" s="83">
        <f>SUM(U18:U22)</f>
        <v>0</v>
      </c>
      <c r="V23" s="24"/>
      <c r="W23" s="59"/>
      <c r="Y23" s="87" t="s">
        <v>10</v>
      </c>
      <c r="Z23" s="13"/>
      <c r="AA23" s="83">
        <f>SUM(AA18:AA22)</f>
        <v>0</v>
      </c>
      <c r="AB23" s="24"/>
      <c r="AC23" s="59"/>
      <c r="AE23" s="87" t="s">
        <v>10</v>
      </c>
      <c r="AF23" s="13"/>
      <c r="AG23" s="83">
        <f>SUM(AG18:AG22)</f>
        <v>0</v>
      </c>
      <c r="AH23" s="24"/>
      <c r="AI23" s="65"/>
      <c r="AK23" s="87" t="s">
        <v>10</v>
      </c>
      <c r="AL23" s="13"/>
      <c r="AM23" s="83">
        <f>SUM(AM18:AM22)</f>
        <v>0</v>
      </c>
      <c r="AN23" s="24"/>
      <c r="AO23" s="65"/>
      <c r="AQ23" s="87" t="s">
        <v>10</v>
      </c>
      <c r="AR23" s="13"/>
      <c r="AS23" s="83">
        <f>SUM(AS18:AS22)</f>
        <v>0</v>
      </c>
      <c r="AT23" s="24"/>
      <c r="AU23" s="65"/>
      <c r="AW23" s="87" t="s">
        <v>10</v>
      </c>
      <c r="AX23" s="13"/>
      <c r="AY23" s="83">
        <f>SUM(AY18:AY22)</f>
        <v>0</v>
      </c>
      <c r="AZ23" s="24"/>
      <c r="BA23" s="65"/>
      <c r="BC23" s="87" t="s">
        <v>10</v>
      </c>
      <c r="BD23" s="13"/>
      <c r="BE23" s="83">
        <f>SUM(BE18:BE22)</f>
        <v>0</v>
      </c>
      <c r="BF23" s="24"/>
      <c r="BG23" s="81"/>
      <c r="BH23" s="81"/>
      <c r="BI23" s="81"/>
      <c r="BJ23" s="81"/>
      <c r="BK23" s="81"/>
      <c r="BL23" s="81"/>
      <c r="BM23" s="81"/>
      <c r="BN23" s="81"/>
      <c r="BO23" s="81"/>
      <c r="BP23" s="81"/>
      <c r="BQ23" s="81"/>
      <c r="BR23" s="81"/>
      <c r="BS23" s="81"/>
      <c r="BT23" s="81"/>
      <c r="BU23" s="81"/>
      <c r="BV23" s="81"/>
      <c r="BW23" s="81"/>
      <c r="BX23" s="81"/>
      <c r="BY23" s="81"/>
    </row>
    <row r="24" spans="1:77" ht="28.5" customHeight="1">
      <c r="A24" s="175" t="s">
        <v>23</v>
      </c>
      <c r="B24" s="176"/>
      <c r="C24" s="84">
        <f>C23-C17</f>
        <v>0</v>
      </c>
      <c r="D24" s="25"/>
      <c r="E24" s="54"/>
      <c r="G24" s="175" t="s">
        <v>23</v>
      </c>
      <c r="H24" s="176"/>
      <c r="I24" s="84">
        <f>I23-I17</f>
        <v>0</v>
      </c>
      <c r="J24" s="25"/>
      <c r="K24" s="54"/>
      <c r="M24" s="175" t="s">
        <v>23</v>
      </c>
      <c r="N24" s="176"/>
      <c r="O24" s="84">
        <f>O23-O17</f>
        <v>0</v>
      </c>
      <c r="P24" s="25"/>
      <c r="Q24" s="59"/>
      <c r="S24" s="175" t="s">
        <v>23</v>
      </c>
      <c r="T24" s="176"/>
      <c r="U24" s="84">
        <f>U23-U17</f>
        <v>0</v>
      </c>
      <c r="V24" s="25"/>
      <c r="W24" s="59"/>
      <c r="Y24" s="175" t="s">
        <v>23</v>
      </c>
      <c r="Z24" s="176"/>
      <c r="AA24" s="84">
        <f>AA23-AA17</f>
        <v>0</v>
      </c>
      <c r="AB24" s="25"/>
      <c r="AC24" s="59"/>
      <c r="AE24" s="175" t="s">
        <v>23</v>
      </c>
      <c r="AF24" s="176"/>
      <c r="AG24" s="84">
        <f>AG23-AG17</f>
        <v>0</v>
      </c>
      <c r="AH24" s="25"/>
      <c r="AI24" s="66"/>
      <c r="AK24" s="175" t="s">
        <v>23</v>
      </c>
      <c r="AL24" s="176"/>
      <c r="AM24" s="84">
        <f>AM23-AM17</f>
        <v>0</v>
      </c>
      <c r="AN24" s="25"/>
      <c r="AO24" s="66"/>
      <c r="AQ24" s="175" t="s">
        <v>23</v>
      </c>
      <c r="AR24" s="176"/>
      <c r="AS24" s="84">
        <f>AS23-AS17</f>
        <v>0</v>
      </c>
      <c r="AT24" s="25"/>
      <c r="AU24" s="66"/>
      <c r="AW24" s="175" t="s">
        <v>23</v>
      </c>
      <c r="AX24" s="176"/>
      <c r="AY24" s="84">
        <f>AY23-AY17</f>
        <v>0</v>
      </c>
      <c r="AZ24" s="25"/>
      <c r="BA24" s="66"/>
      <c r="BC24" s="175" t="s">
        <v>23</v>
      </c>
      <c r="BD24" s="176"/>
      <c r="BE24" s="84">
        <f>BE23-BE17</f>
        <v>0</v>
      </c>
      <c r="BF24" s="25"/>
      <c r="BG24" s="81"/>
      <c r="BH24" s="81"/>
      <c r="BI24" s="81"/>
      <c r="BJ24" s="81"/>
      <c r="BK24" s="81"/>
      <c r="BL24" s="81"/>
      <c r="BM24" s="81"/>
      <c r="BN24" s="81"/>
      <c r="BO24" s="81"/>
      <c r="BP24" s="81"/>
      <c r="BQ24" s="81"/>
      <c r="BR24" s="81"/>
      <c r="BS24" s="81"/>
      <c r="BT24" s="81"/>
      <c r="BU24" s="81"/>
      <c r="BV24" s="81"/>
      <c r="BW24" s="81"/>
      <c r="BX24" s="81"/>
      <c r="BY24" s="81"/>
    </row>
    <row r="25" spans="1:77">
      <c r="A25" s="89"/>
      <c r="B25" s="13"/>
      <c r="C25" s="109"/>
      <c r="D25" s="23"/>
      <c r="E25" s="54"/>
      <c r="G25" s="12"/>
      <c r="H25" s="13"/>
      <c r="I25" s="82"/>
      <c r="J25" s="28"/>
      <c r="K25" s="54"/>
      <c r="M25" s="87"/>
      <c r="N25" s="13"/>
      <c r="O25" s="82"/>
      <c r="P25" s="28"/>
      <c r="S25" s="12"/>
      <c r="T25" s="13"/>
      <c r="U25" s="82"/>
      <c r="V25" s="28"/>
      <c r="Y25" s="12"/>
      <c r="Z25" s="13"/>
      <c r="AA25" s="82"/>
      <c r="AB25" s="28"/>
      <c r="AE25" s="12"/>
      <c r="AF25" s="13"/>
      <c r="AG25" s="82"/>
      <c r="AH25" s="28"/>
      <c r="AI25" s="64"/>
      <c r="AK25" s="12"/>
      <c r="AL25" s="13"/>
      <c r="AM25" s="82"/>
      <c r="AN25" s="28"/>
      <c r="AO25" s="64"/>
      <c r="AQ25" s="12"/>
      <c r="AR25" s="13"/>
      <c r="AS25" s="82"/>
      <c r="AT25" s="28"/>
      <c r="AU25" s="64"/>
      <c r="AW25" s="12"/>
      <c r="AX25" s="13"/>
      <c r="AY25" s="82"/>
      <c r="AZ25" s="28"/>
      <c r="BA25" s="64"/>
      <c r="BC25" s="12"/>
      <c r="BD25" s="13"/>
      <c r="BE25" s="82"/>
      <c r="BF25" s="28"/>
      <c r="BG25" s="81"/>
      <c r="BH25" s="81"/>
      <c r="BI25" s="81"/>
      <c r="BJ25" s="81"/>
      <c r="BK25" s="81"/>
      <c r="BL25" s="81"/>
      <c r="BM25" s="81"/>
      <c r="BN25" s="81"/>
      <c r="BO25" s="81"/>
      <c r="BP25" s="81"/>
      <c r="BQ25" s="81"/>
      <c r="BR25" s="81"/>
      <c r="BS25" s="81"/>
      <c r="BT25" s="81"/>
      <c r="BU25" s="81"/>
      <c r="BV25" s="81"/>
      <c r="BW25" s="81"/>
      <c r="BX25" s="81"/>
      <c r="BY25" s="81"/>
    </row>
    <row r="26" spans="1:77" s="45" customFormat="1" ht="40.5" customHeight="1">
      <c r="A26" s="42"/>
      <c r="B26" s="43" t="s">
        <v>9</v>
      </c>
      <c r="C26" s="111">
        <f>$U$3</f>
        <v>0</v>
      </c>
      <c r="D26" s="44"/>
      <c r="E26" s="51"/>
      <c r="F26" s="52"/>
      <c r="G26" s="42"/>
      <c r="H26" s="43" t="s">
        <v>9</v>
      </c>
      <c r="I26" s="111">
        <f>$U$3</f>
        <v>0</v>
      </c>
      <c r="J26" s="44"/>
      <c r="K26" s="51"/>
      <c r="L26" s="52"/>
      <c r="M26" s="46"/>
      <c r="N26" s="43" t="s">
        <v>9</v>
      </c>
      <c r="O26" s="111">
        <f>$U$3</f>
        <v>0</v>
      </c>
      <c r="P26" s="44"/>
      <c r="Q26" s="51"/>
      <c r="R26" s="52"/>
      <c r="S26" s="42"/>
      <c r="T26" s="43" t="s">
        <v>9</v>
      </c>
      <c r="U26" s="111">
        <f>$U$3</f>
        <v>0</v>
      </c>
      <c r="V26" s="44"/>
      <c r="W26" s="51"/>
      <c r="X26" s="52"/>
      <c r="Y26" s="42"/>
      <c r="Z26" s="43" t="s">
        <v>9</v>
      </c>
      <c r="AA26" s="111">
        <f>$U$3</f>
        <v>0</v>
      </c>
      <c r="AB26" s="44"/>
      <c r="AC26" s="51"/>
      <c r="AD26" s="52"/>
      <c r="AE26" s="42"/>
      <c r="AF26" s="43" t="s">
        <v>9</v>
      </c>
      <c r="AG26" s="111">
        <f>$U$3</f>
        <v>0</v>
      </c>
      <c r="AH26" s="44"/>
      <c r="AI26" s="63"/>
      <c r="AJ26" s="52"/>
      <c r="AK26" s="42"/>
      <c r="AL26" s="43" t="s">
        <v>9</v>
      </c>
      <c r="AM26" s="111">
        <f>$U$3</f>
        <v>0</v>
      </c>
      <c r="AN26" s="44"/>
      <c r="AO26" s="63"/>
      <c r="AP26" s="52"/>
      <c r="AQ26" s="42"/>
      <c r="AR26" s="43" t="s">
        <v>9</v>
      </c>
      <c r="AS26" s="111">
        <f>$U$3</f>
        <v>0</v>
      </c>
      <c r="AT26" s="44"/>
      <c r="AU26" s="63"/>
      <c r="AV26" s="52"/>
      <c r="AW26" s="42"/>
      <c r="AX26" s="43" t="s">
        <v>9</v>
      </c>
      <c r="AY26" s="111">
        <f>$U$3</f>
        <v>0</v>
      </c>
      <c r="AZ26" s="44"/>
      <c r="BA26" s="63"/>
      <c r="BB26" s="52"/>
      <c r="BC26" s="42"/>
      <c r="BD26" s="43" t="s">
        <v>9</v>
      </c>
      <c r="BE26" s="111">
        <f>$U$3</f>
        <v>0</v>
      </c>
      <c r="BF26" s="44"/>
      <c r="BG26" s="80"/>
      <c r="BH26" s="80"/>
      <c r="BI26" s="80"/>
      <c r="BJ26" s="80"/>
      <c r="BK26" s="80"/>
      <c r="BL26" s="80"/>
      <c r="BM26" s="80"/>
      <c r="BN26" s="80"/>
      <c r="BO26" s="80"/>
      <c r="BP26" s="80"/>
      <c r="BQ26" s="80"/>
      <c r="BR26" s="80"/>
      <c r="BS26" s="80"/>
      <c r="BT26" s="80"/>
      <c r="BU26" s="80"/>
      <c r="BV26" s="80"/>
      <c r="BW26" s="80"/>
      <c r="BX26" s="80"/>
      <c r="BY26" s="80"/>
    </row>
    <row r="27" spans="1:77">
      <c r="A27" s="90">
        <v>44452</v>
      </c>
      <c r="B27" s="13"/>
      <c r="C27" s="114"/>
      <c r="D27" s="117"/>
      <c r="G27" s="14">
        <v>44480</v>
      </c>
      <c r="H27" s="123" t="s">
        <v>27</v>
      </c>
      <c r="I27" s="114"/>
      <c r="J27" s="117"/>
      <c r="M27" s="14">
        <v>44508</v>
      </c>
      <c r="N27" s="13"/>
      <c r="O27" s="114"/>
      <c r="P27" s="117"/>
      <c r="S27" s="14">
        <v>44536</v>
      </c>
      <c r="T27" s="13"/>
      <c r="U27" s="114"/>
      <c r="V27" s="117"/>
      <c r="Y27" s="14">
        <v>44578</v>
      </c>
      <c r="Z27" s="13"/>
      <c r="AA27" s="114"/>
      <c r="AB27" s="117"/>
      <c r="AE27" s="14">
        <v>44606</v>
      </c>
      <c r="AF27" s="13"/>
      <c r="AG27" s="114"/>
      <c r="AH27" s="117"/>
      <c r="AI27" s="64"/>
      <c r="AK27" s="14">
        <v>44641</v>
      </c>
      <c r="AL27" s="13"/>
      <c r="AM27" s="114"/>
      <c r="AN27" s="117"/>
      <c r="AO27" s="64"/>
      <c r="AQ27" s="14">
        <v>44669</v>
      </c>
      <c r="AR27" s="13" t="s">
        <v>27</v>
      </c>
      <c r="AS27" s="114"/>
      <c r="AT27" s="117"/>
      <c r="AU27" s="64"/>
      <c r="AW27" s="14">
        <v>44697</v>
      </c>
      <c r="AX27" s="13"/>
      <c r="AY27" s="114"/>
      <c r="AZ27" s="117"/>
      <c r="BA27" s="64"/>
      <c r="BC27" s="14">
        <v>44725</v>
      </c>
      <c r="BD27" s="13"/>
      <c r="BE27" s="114"/>
      <c r="BF27" s="47"/>
      <c r="BG27" s="81"/>
      <c r="BH27" s="81"/>
      <c r="BI27" s="81"/>
      <c r="BJ27" s="81"/>
      <c r="BK27" s="81"/>
      <c r="BL27" s="81"/>
      <c r="BM27" s="81"/>
      <c r="BN27" s="81"/>
      <c r="BO27" s="81"/>
      <c r="BP27" s="81"/>
      <c r="BQ27" s="81"/>
      <c r="BR27" s="81"/>
      <c r="BS27" s="81"/>
      <c r="BT27" s="81"/>
      <c r="BU27" s="81"/>
      <c r="BV27" s="81"/>
      <c r="BW27" s="81"/>
      <c r="BX27" s="81"/>
      <c r="BY27" s="81"/>
    </row>
    <row r="28" spans="1:77">
      <c r="A28" s="90">
        <v>44453</v>
      </c>
      <c r="B28" s="21"/>
      <c r="C28" s="114"/>
      <c r="D28" s="117"/>
      <c r="G28" s="14">
        <v>44481</v>
      </c>
      <c r="H28" s="20"/>
      <c r="I28" s="114"/>
      <c r="J28" s="117"/>
      <c r="M28" s="14">
        <v>44509</v>
      </c>
      <c r="N28" s="21"/>
      <c r="O28" s="114"/>
      <c r="P28" s="117"/>
      <c r="S28" s="14">
        <v>44537</v>
      </c>
      <c r="T28" s="13"/>
      <c r="U28" s="114"/>
      <c r="V28" s="117"/>
      <c r="Y28" s="14">
        <v>44579</v>
      </c>
      <c r="Z28" s="13"/>
      <c r="AA28" s="114"/>
      <c r="AB28" s="117"/>
      <c r="AE28" s="14">
        <v>44607</v>
      </c>
      <c r="AF28" s="13"/>
      <c r="AG28" s="114"/>
      <c r="AH28" s="117"/>
      <c r="AI28" s="64"/>
      <c r="AK28" s="14">
        <v>44642</v>
      </c>
      <c r="AL28" s="13"/>
      <c r="AM28" s="114"/>
      <c r="AN28" s="117"/>
      <c r="AO28" s="64"/>
      <c r="AQ28" s="14">
        <v>44670</v>
      </c>
      <c r="AR28" s="13"/>
      <c r="AS28" s="114"/>
      <c r="AT28" s="117"/>
      <c r="AU28" s="64"/>
      <c r="AW28" s="14">
        <v>44698</v>
      </c>
      <c r="AX28" s="13"/>
      <c r="AY28" s="114"/>
      <c r="AZ28" s="117"/>
      <c r="BA28" s="64"/>
      <c r="BC28" s="14">
        <v>44726</v>
      </c>
      <c r="BD28" s="13"/>
      <c r="BE28" s="114"/>
      <c r="BF28" s="47"/>
      <c r="BG28" s="81"/>
      <c r="BH28" s="81"/>
      <c r="BI28" s="81"/>
      <c r="BJ28" s="81"/>
      <c r="BK28" s="81"/>
      <c r="BL28" s="81"/>
      <c r="BM28" s="81"/>
      <c r="BN28" s="81"/>
      <c r="BO28" s="81"/>
      <c r="BP28" s="81"/>
      <c r="BQ28" s="81"/>
      <c r="BR28" s="81"/>
      <c r="BS28" s="81"/>
      <c r="BT28" s="81"/>
      <c r="BU28" s="81"/>
      <c r="BV28" s="81"/>
      <c r="BW28" s="81"/>
      <c r="BX28" s="81"/>
      <c r="BY28" s="81"/>
    </row>
    <row r="29" spans="1:77">
      <c r="A29" s="90">
        <v>44454</v>
      </c>
      <c r="B29" s="20"/>
      <c r="C29" s="114"/>
      <c r="D29" s="117"/>
      <c r="G29" s="14">
        <v>44482</v>
      </c>
      <c r="H29" s="13"/>
      <c r="I29" s="114"/>
      <c r="J29" s="117"/>
      <c r="M29" s="14">
        <v>44510</v>
      </c>
      <c r="N29" s="13"/>
      <c r="O29" s="114"/>
      <c r="P29" s="117"/>
      <c r="S29" s="14">
        <v>44538</v>
      </c>
      <c r="T29" s="13"/>
      <c r="U29" s="114"/>
      <c r="V29" s="117"/>
      <c r="Y29" s="14">
        <v>44580</v>
      </c>
      <c r="Z29" s="13"/>
      <c r="AA29" s="114"/>
      <c r="AB29" s="117"/>
      <c r="AE29" s="14">
        <v>44608</v>
      </c>
      <c r="AF29" s="13"/>
      <c r="AG29" s="114"/>
      <c r="AH29" s="117"/>
      <c r="AI29" s="64"/>
      <c r="AK29" s="14">
        <v>44643</v>
      </c>
      <c r="AL29" s="13"/>
      <c r="AM29" s="114"/>
      <c r="AN29" s="117"/>
      <c r="AO29" s="64"/>
      <c r="AQ29" s="14">
        <v>44671</v>
      </c>
      <c r="AR29" s="13"/>
      <c r="AS29" s="114"/>
      <c r="AT29" s="117"/>
      <c r="AU29" s="64"/>
      <c r="AW29" s="14">
        <v>44699</v>
      </c>
      <c r="AX29" s="13"/>
      <c r="AY29" s="114"/>
      <c r="AZ29" s="117"/>
      <c r="BA29" s="64"/>
      <c r="BC29" s="14">
        <v>44727</v>
      </c>
      <c r="BD29" s="13"/>
      <c r="BE29" s="114"/>
      <c r="BF29" s="47"/>
      <c r="BG29" s="81"/>
      <c r="BH29" s="81"/>
      <c r="BI29" s="81"/>
      <c r="BJ29" s="81"/>
      <c r="BK29" s="81"/>
      <c r="BL29" s="81"/>
      <c r="BM29" s="81"/>
      <c r="BN29" s="81"/>
      <c r="BO29" s="81"/>
      <c r="BP29" s="81"/>
      <c r="BQ29" s="81"/>
      <c r="BR29" s="81"/>
      <c r="BS29" s="81"/>
      <c r="BT29" s="81"/>
      <c r="BU29" s="81"/>
      <c r="BV29" s="81"/>
      <c r="BW29" s="81"/>
      <c r="BX29" s="81"/>
      <c r="BY29" s="81"/>
    </row>
    <row r="30" spans="1:77">
      <c r="A30" s="90">
        <v>44455</v>
      </c>
      <c r="B30" s="13"/>
      <c r="C30" s="114"/>
      <c r="D30" s="117"/>
      <c r="G30" s="14">
        <v>44483</v>
      </c>
      <c r="H30" s="21"/>
      <c r="I30" s="114"/>
      <c r="J30" s="117"/>
      <c r="M30" s="14">
        <v>44511</v>
      </c>
      <c r="N30" s="13"/>
      <c r="O30" s="114"/>
      <c r="P30" s="117"/>
      <c r="S30" s="14">
        <v>44539</v>
      </c>
      <c r="T30" s="13"/>
      <c r="U30" s="114"/>
      <c r="V30" s="117"/>
      <c r="Y30" s="14">
        <v>44581</v>
      </c>
      <c r="Z30" s="13"/>
      <c r="AA30" s="114"/>
      <c r="AB30" s="117"/>
      <c r="AE30" s="14">
        <v>44609</v>
      </c>
      <c r="AF30" s="13"/>
      <c r="AG30" s="114"/>
      <c r="AH30" s="117"/>
      <c r="AI30" s="64"/>
      <c r="AK30" s="14">
        <v>44644</v>
      </c>
      <c r="AL30" s="13"/>
      <c r="AM30" s="114"/>
      <c r="AN30" s="117"/>
      <c r="AO30" s="64"/>
      <c r="AQ30" s="14">
        <v>44672</v>
      </c>
      <c r="AR30" s="13"/>
      <c r="AS30" s="114"/>
      <c r="AT30" s="117"/>
      <c r="AU30" s="64"/>
      <c r="AW30" s="14">
        <v>44700</v>
      </c>
      <c r="AX30" s="13"/>
      <c r="AY30" s="114"/>
      <c r="AZ30" s="117"/>
      <c r="BA30" s="64"/>
      <c r="BC30" s="14">
        <v>44728</v>
      </c>
      <c r="BD30" s="13"/>
      <c r="BE30" s="114"/>
      <c r="BF30" s="47"/>
      <c r="BG30" s="81"/>
      <c r="BH30" s="81"/>
      <c r="BI30" s="81"/>
      <c r="BJ30" s="81"/>
      <c r="BK30" s="81"/>
      <c r="BL30" s="81"/>
      <c r="BM30" s="81"/>
      <c r="BN30" s="81"/>
      <c r="BO30" s="81"/>
      <c r="BP30" s="81"/>
      <c r="BQ30" s="81"/>
      <c r="BR30" s="81"/>
      <c r="BS30" s="81"/>
      <c r="BT30" s="81"/>
      <c r="BU30" s="81"/>
      <c r="BV30" s="81"/>
      <c r="BW30" s="81"/>
      <c r="BX30" s="81"/>
      <c r="BY30" s="81"/>
    </row>
    <row r="31" spans="1:77">
      <c r="A31" s="90">
        <v>44456</v>
      </c>
      <c r="B31" s="13"/>
      <c r="C31" s="114"/>
      <c r="D31" s="117"/>
      <c r="G31" s="14">
        <v>44484</v>
      </c>
      <c r="H31" s="72"/>
      <c r="I31" s="114"/>
      <c r="J31" s="117"/>
      <c r="K31" s="54"/>
      <c r="M31" s="14">
        <v>44512</v>
      </c>
      <c r="N31" s="123" t="s">
        <v>1</v>
      </c>
      <c r="O31" s="114"/>
      <c r="P31" s="117"/>
      <c r="S31" s="14">
        <v>44540</v>
      </c>
      <c r="T31" s="13"/>
      <c r="U31" s="114"/>
      <c r="V31" s="117"/>
      <c r="Y31" s="14">
        <v>44582</v>
      </c>
      <c r="Z31" s="72"/>
      <c r="AA31" s="114"/>
      <c r="AB31" s="117"/>
      <c r="AE31" s="14">
        <v>44610</v>
      </c>
      <c r="AF31" s="123"/>
      <c r="AG31" s="114"/>
      <c r="AH31" s="117"/>
      <c r="AI31" s="64"/>
      <c r="AK31" s="14">
        <v>44645</v>
      </c>
      <c r="AL31" s="13"/>
      <c r="AM31" s="114"/>
      <c r="AN31" s="117"/>
      <c r="AO31" s="64"/>
      <c r="AQ31" s="14">
        <v>44673</v>
      </c>
      <c r="AR31" s="13"/>
      <c r="AS31" s="114"/>
      <c r="AT31" s="117"/>
      <c r="AU31" s="64"/>
      <c r="AW31" s="14">
        <v>44701</v>
      </c>
      <c r="AX31" s="13"/>
      <c r="AY31" s="114"/>
      <c r="AZ31" s="117"/>
      <c r="BA31" s="64"/>
      <c r="BC31" s="14">
        <v>44729</v>
      </c>
      <c r="BD31" s="13"/>
      <c r="BE31" s="114"/>
      <c r="BF31" s="47"/>
      <c r="BG31" s="81"/>
      <c r="BH31" s="81"/>
      <c r="BI31" s="81"/>
      <c r="BJ31" s="81"/>
      <c r="BK31" s="81"/>
      <c r="BL31" s="81"/>
      <c r="BM31" s="81"/>
      <c r="BN31" s="81"/>
      <c r="BO31" s="81"/>
      <c r="BP31" s="81"/>
      <c r="BQ31" s="81"/>
      <c r="BR31" s="81"/>
      <c r="BS31" s="81"/>
      <c r="BT31" s="81"/>
      <c r="BU31" s="81"/>
      <c r="BV31" s="81"/>
      <c r="BW31" s="81"/>
      <c r="BX31" s="81"/>
      <c r="BY31" s="81"/>
    </row>
    <row r="32" spans="1:77">
      <c r="A32" s="87" t="s">
        <v>10</v>
      </c>
      <c r="B32" s="13"/>
      <c r="C32" s="83">
        <f>SUM(C27:C31)</f>
        <v>0</v>
      </c>
      <c r="D32" s="24"/>
      <c r="E32" s="54"/>
      <c r="G32" s="87" t="s">
        <v>10</v>
      </c>
      <c r="H32" s="13"/>
      <c r="I32" s="83">
        <f>SUM(I27:I31)</f>
        <v>0</v>
      </c>
      <c r="J32" s="24"/>
      <c r="K32" s="54"/>
      <c r="M32" s="87" t="s">
        <v>10</v>
      </c>
      <c r="N32" s="13"/>
      <c r="O32" s="83">
        <f>SUM(O27:O31)</f>
        <v>0</v>
      </c>
      <c r="P32" s="24"/>
      <c r="Q32" s="59"/>
      <c r="S32" s="87" t="s">
        <v>10</v>
      </c>
      <c r="T32" s="13"/>
      <c r="U32" s="83">
        <f>SUM(U27:U31)</f>
        <v>0</v>
      </c>
      <c r="V32" s="24"/>
      <c r="W32" s="59"/>
      <c r="Y32" s="87" t="s">
        <v>10</v>
      </c>
      <c r="Z32" s="13"/>
      <c r="AA32" s="83">
        <f>SUM(AA27:AA31)</f>
        <v>0</v>
      </c>
      <c r="AB32" s="24"/>
      <c r="AC32" s="59"/>
      <c r="AE32" s="87" t="s">
        <v>10</v>
      </c>
      <c r="AF32" s="13"/>
      <c r="AG32" s="83">
        <f>SUM(AG27:AG31)</f>
        <v>0</v>
      </c>
      <c r="AH32" s="24"/>
      <c r="AI32" s="65"/>
      <c r="AK32" s="87" t="s">
        <v>10</v>
      </c>
      <c r="AL32" s="13"/>
      <c r="AM32" s="83">
        <f>SUM(AM27:AM31)</f>
        <v>0</v>
      </c>
      <c r="AN32" s="24"/>
      <c r="AO32" s="65"/>
      <c r="AQ32" s="87" t="s">
        <v>10</v>
      </c>
      <c r="AR32" s="13"/>
      <c r="AS32" s="83">
        <f>SUM(AS27:AS31)</f>
        <v>0</v>
      </c>
      <c r="AT32" s="24"/>
      <c r="AU32" s="65"/>
      <c r="AW32" s="87" t="s">
        <v>10</v>
      </c>
      <c r="AX32" s="13"/>
      <c r="AY32" s="83">
        <f>SUM(AY27:AY31)</f>
        <v>0</v>
      </c>
      <c r="AZ32" s="24"/>
      <c r="BA32" s="65"/>
      <c r="BC32" s="87" t="s">
        <v>10</v>
      </c>
      <c r="BD32" s="13"/>
      <c r="BE32" s="83">
        <f>SUM(BE27:BE31)</f>
        <v>0</v>
      </c>
      <c r="BF32" s="24"/>
      <c r="BG32" s="81"/>
      <c r="BH32" s="81"/>
      <c r="BI32" s="81"/>
      <c r="BJ32" s="81"/>
      <c r="BK32" s="81"/>
      <c r="BL32" s="81"/>
      <c r="BM32" s="81"/>
      <c r="BN32" s="81"/>
      <c r="BO32" s="81"/>
      <c r="BP32" s="81"/>
      <c r="BQ32" s="81"/>
      <c r="BR32" s="81"/>
      <c r="BS32" s="81"/>
      <c r="BT32" s="81"/>
      <c r="BU32" s="81"/>
      <c r="BV32" s="81"/>
      <c r="BW32" s="81"/>
      <c r="BX32" s="81"/>
      <c r="BY32" s="81"/>
    </row>
    <row r="33" spans="1:77" ht="29.25" customHeight="1">
      <c r="A33" s="175" t="s">
        <v>23</v>
      </c>
      <c r="B33" s="176"/>
      <c r="C33" s="84">
        <f>C32-C26</f>
        <v>0</v>
      </c>
      <c r="D33" s="25"/>
      <c r="E33" s="54"/>
      <c r="G33" s="175" t="s">
        <v>23</v>
      </c>
      <c r="H33" s="176"/>
      <c r="I33" s="84">
        <f>I32-I26</f>
        <v>0</v>
      </c>
      <c r="J33" s="25"/>
      <c r="K33" s="54"/>
      <c r="M33" s="175" t="s">
        <v>23</v>
      </c>
      <c r="N33" s="176"/>
      <c r="O33" s="84">
        <f>O32-O26</f>
        <v>0</v>
      </c>
      <c r="P33" s="25"/>
      <c r="Q33" s="59"/>
      <c r="S33" s="175" t="s">
        <v>23</v>
      </c>
      <c r="T33" s="176"/>
      <c r="U33" s="84">
        <f>U32-U26</f>
        <v>0</v>
      </c>
      <c r="V33" s="25"/>
      <c r="W33" s="59"/>
      <c r="Y33" s="175" t="s">
        <v>23</v>
      </c>
      <c r="Z33" s="176"/>
      <c r="AA33" s="84">
        <f>AA32-AA26</f>
        <v>0</v>
      </c>
      <c r="AB33" s="25"/>
      <c r="AC33" s="59"/>
      <c r="AE33" s="175" t="s">
        <v>23</v>
      </c>
      <c r="AF33" s="176"/>
      <c r="AG33" s="84">
        <f>AG32-AG26</f>
        <v>0</v>
      </c>
      <c r="AH33" s="25"/>
      <c r="AI33" s="66"/>
      <c r="AK33" s="175" t="s">
        <v>23</v>
      </c>
      <c r="AL33" s="176"/>
      <c r="AM33" s="84">
        <f>AM32-AM26</f>
        <v>0</v>
      </c>
      <c r="AN33" s="25"/>
      <c r="AO33" s="66"/>
      <c r="AQ33" s="175" t="s">
        <v>23</v>
      </c>
      <c r="AR33" s="176"/>
      <c r="AS33" s="84">
        <f>AS32-AS26</f>
        <v>0</v>
      </c>
      <c r="AT33" s="25"/>
      <c r="AU33" s="66"/>
      <c r="AW33" s="175" t="s">
        <v>23</v>
      </c>
      <c r="AX33" s="176"/>
      <c r="AY33" s="84">
        <f>AY32-AY26</f>
        <v>0</v>
      </c>
      <c r="AZ33" s="25"/>
      <c r="BA33" s="66"/>
      <c r="BC33" s="175" t="s">
        <v>23</v>
      </c>
      <c r="BD33" s="176"/>
      <c r="BE33" s="84">
        <f>BE32-BE26</f>
        <v>0</v>
      </c>
      <c r="BF33" s="25"/>
      <c r="BG33" s="81"/>
      <c r="BH33" s="81"/>
      <c r="BI33" s="81"/>
      <c r="BJ33" s="81"/>
      <c r="BK33" s="81"/>
      <c r="BL33" s="81"/>
      <c r="BM33" s="81"/>
      <c r="BN33" s="81"/>
      <c r="BO33" s="81"/>
      <c r="BP33" s="81"/>
      <c r="BQ33" s="81"/>
      <c r="BR33" s="81"/>
      <c r="BS33" s="81"/>
      <c r="BT33" s="81"/>
      <c r="BU33" s="81"/>
      <c r="BV33" s="81"/>
      <c r="BW33" s="81"/>
      <c r="BX33" s="81"/>
      <c r="BY33" s="81"/>
    </row>
    <row r="34" spans="1:77">
      <c r="A34" s="89"/>
      <c r="B34" s="13"/>
      <c r="C34" s="109"/>
      <c r="D34" s="23"/>
      <c r="E34" s="54"/>
      <c r="G34" s="12"/>
      <c r="H34" s="13"/>
      <c r="I34" s="82"/>
      <c r="J34" s="28"/>
      <c r="M34" s="12"/>
      <c r="N34" s="13"/>
      <c r="O34" s="82"/>
      <c r="P34" s="28"/>
      <c r="S34" s="12"/>
      <c r="T34" s="13"/>
      <c r="U34" s="82"/>
      <c r="V34" s="28"/>
      <c r="Y34" s="12"/>
      <c r="Z34" s="13"/>
      <c r="AA34" s="82"/>
      <c r="AB34" s="28"/>
      <c r="AE34" s="14"/>
      <c r="AF34" s="13"/>
      <c r="AG34" s="82"/>
      <c r="AH34" s="28"/>
      <c r="AI34" s="64"/>
      <c r="AK34" s="14"/>
      <c r="AL34" s="13"/>
      <c r="AM34" s="82"/>
      <c r="AN34" s="28"/>
      <c r="AO34" s="64"/>
      <c r="AQ34" s="12"/>
      <c r="AR34" s="13"/>
      <c r="AS34" s="82"/>
      <c r="AT34" s="28"/>
      <c r="AU34" s="64"/>
      <c r="AW34" s="12"/>
      <c r="AX34" s="13"/>
      <c r="AY34" s="82"/>
      <c r="AZ34" s="28"/>
      <c r="BA34" s="64"/>
      <c r="BC34" s="12"/>
      <c r="BD34" s="13"/>
      <c r="BE34" s="82"/>
      <c r="BF34" s="28"/>
      <c r="BG34" s="81"/>
      <c r="BH34" s="81"/>
      <c r="BI34" s="81"/>
      <c r="BJ34" s="81"/>
      <c r="BK34" s="81"/>
      <c r="BL34" s="81"/>
      <c r="BM34" s="81"/>
      <c r="BN34" s="81"/>
      <c r="BO34" s="81"/>
      <c r="BP34" s="81"/>
      <c r="BQ34" s="81"/>
      <c r="BR34" s="81"/>
      <c r="BS34" s="81"/>
      <c r="BT34" s="81"/>
      <c r="BU34" s="81"/>
      <c r="BV34" s="81"/>
      <c r="BW34" s="81"/>
      <c r="BX34" s="81"/>
      <c r="BY34" s="81"/>
    </row>
    <row r="35" spans="1:77" s="45" customFormat="1" ht="40.5" customHeight="1">
      <c r="A35" s="42"/>
      <c r="B35" s="43" t="s">
        <v>9</v>
      </c>
      <c r="C35" s="111">
        <f>$U$3</f>
        <v>0</v>
      </c>
      <c r="D35" s="44"/>
      <c r="E35" s="51"/>
      <c r="F35" s="52"/>
      <c r="G35" s="42"/>
      <c r="H35" s="43" t="s">
        <v>9</v>
      </c>
      <c r="I35" s="111">
        <f>$U$3</f>
        <v>0</v>
      </c>
      <c r="J35" s="44"/>
      <c r="K35" s="51"/>
      <c r="L35" s="52"/>
      <c r="M35" s="46"/>
      <c r="N35" s="43" t="s">
        <v>9</v>
      </c>
      <c r="O35" s="111">
        <f>$U$3</f>
        <v>0</v>
      </c>
      <c r="P35" s="44"/>
      <c r="Q35" s="51"/>
      <c r="R35" s="52"/>
      <c r="S35" s="42"/>
      <c r="T35" s="43" t="s">
        <v>9</v>
      </c>
      <c r="U35" s="111">
        <f>$U$3</f>
        <v>0</v>
      </c>
      <c r="V35" s="125"/>
      <c r="W35" s="51"/>
      <c r="X35" s="52"/>
      <c r="Y35" s="42"/>
      <c r="Z35" s="43" t="s">
        <v>9</v>
      </c>
      <c r="AA35" s="111">
        <f>$U$3</f>
        <v>0</v>
      </c>
      <c r="AB35" s="44"/>
      <c r="AC35" s="51"/>
      <c r="AD35" s="52"/>
      <c r="AE35" s="42"/>
      <c r="AF35" s="43" t="s">
        <v>9</v>
      </c>
      <c r="AG35" s="111">
        <f>$U$3</f>
        <v>0</v>
      </c>
      <c r="AH35" s="44"/>
      <c r="AI35" s="63"/>
      <c r="AJ35" s="52"/>
      <c r="AK35" s="42"/>
      <c r="AL35" s="43" t="s">
        <v>9</v>
      </c>
      <c r="AM35" s="111">
        <f>$U$3</f>
        <v>0</v>
      </c>
      <c r="AN35" s="125"/>
      <c r="AO35" s="63"/>
      <c r="AP35" s="52"/>
      <c r="AQ35" s="42"/>
      <c r="AR35" s="43" t="s">
        <v>9</v>
      </c>
      <c r="AS35" s="111">
        <f>$U$3</f>
        <v>0</v>
      </c>
      <c r="AT35" s="44"/>
      <c r="AU35" s="63"/>
      <c r="AV35" s="52"/>
      <c r="AW35" s="42"/>
      <c r="AX35" s="43" t="s">
        <v>9</v>
      </c>
      <c r="AY35" s="111">
        <f>$U$3</f>
        <v>0</v>
      </c>
      <c r="AZ35" s="44"/>
      <c r="BA35" s="63"/>
      <c r="BB35" s="52"/>
      <c r="BC35" s="42"/>
      <c r="BD35" s="43" t="s">
        <v>9</v>
      </c>
      <c r="BE35" s="111">
        <f>$U$3</f>
        <v>0</v>
      </c>
      <c r="BF35" s="125"/>
      <c r="BG35" s="80"/>
      <c r="BH35" s="80"/>
      <c r="BI35" s="80"/>
      <c r="BJ35" s="80"/>
      <c r="BK35" s="80"/>
      <c r="BL35" s="80"/>
      <c r="BM35" s="80"/>
      <c r="BN35" s="80"/>
      <c r="BO35" s="80"/>
      <c r="BP35" s="80"/>
      <c r="BQ35" s="80"/>
      <c r="BR35" s="80"/>
      <c r="BS35" s="80"/>
      <c r="BT35" s="80"/>
      <c r="BU35" s="80"/>
      <c r="BV35" s="80"/>
      <c r="BW35" s="80"/>
      <c r="BX35" s="80"/>
      <c r="BY35" s="80"/>
    </row>
    <row r="36" spans="1:77">
      <c r="A36" s="90">
        <v>44459</v>
      </c>
      <c r="B36" s="22"/>
      <c r="C36" s="114"/>
      <c r="D36" s="117"/>
      <c r="G36" s="14">
        <v>44487</v>
      </c>
      <c r="H36" s="20"/>
      <c r="I36" s="114"/>
      <c r="J36" s="117"/>
      <c r="M36" s="14">
        <v>44515</v>
      </c>
      <c r="N36" s="13"/>
      <c r="O36" s="114"/>
      <c r="P36" s="117"/>
      <c r="S36" s="14">
        <v>44543</v>
      </c>
      <c r="T36" s="13"/>
      <c r="U36" s="114"/>
      <c r="V36" s="117"/>
      <c r="Y36" s="14">
        <v>44585</v>
      </c>
      <c r="Z36" s="13"/>
      <c r="AA36" s="114"/>
      <c r="AB36" s="117"/>
      <c r="AE36" s="14">
        <v>44613</v>
      </c>
      <c r="AF36" s="13"/>
      <c r="AG36" s="114"/>
      <c r="AH36" s="117"/>
      <c r="AI36" s="64"/>
      <c r="AK36" s="14">
        <v>45013</v>
      </c>
      <c r="AL36" s="13" t="s">
        <v>36</v>
      </c>
      <c r="AM36" s="114"/>
      <c r="AN36" s="117"/>
      <c r="AO36" s="64"/>
      <c r="AQ36" s="14">
        <v>44676</v>
      </c>
      <c r="AR36" s="13"/>
      <c r="AS36" s="114"/>
      <c r="AT36" s="117"/>
      <c r="AU36" s="64"/>
      <c r="AW36" s="14">
        <v>44704</v>
      </c>
      <c r="AX36" s="13" t="s">
        <v>27</v>
      </c>
      <c r="AY36" s="114"/>
      <c r="AZ36" s="117"/>
      <c r="BA36" s="64"/>
      <c r="BC36" s="14">
        <v>44002</v>
      </c>
      <c r="BD36" s="13"/>
      <c r="BE36" s="114"/>
      <c r="BF36" s="47"/>
      <c r="BG36" s="81"/>
      <c r="BH36" s="81"/>
      <c r="BI36" s="81"/>
      <c r="BJ36" s="81"/>
      <c r="BK36" s="81"/>
      <c r="BL36" s="81"/>
      <c r="BM36" s="81"/>
      <c r="BN36" s="81"/>
      <c r="BO36" s="81"/>
      <c r="BP36" s="81"/>
      <c r="BQ36" s="81"/>
      <c r="BR36" s="81"/>
      <c r="BS36" s="81"/>
      <c r="BT36" s="81"/>
      <c r="BU36" s="81"/>
      <c r="BV36" s="81"/>
      <c r="BW36" s="81"/>
      <c r="BX36" s="81"/>
      <c r="BY36" s="81"/>
    </row>
    <row r="37" spans="1:77">
      <c r="A37" s="90">
        <v>44460</v>
      </c>
      <c r="B37" s="20"/>
      <c r="C37" s="114"/>
      <c r="D37" s="117"/>
      <c r="G37" s="14">
        <v>44488</v>
      </c>
      <c r="H37" s="13"/>
      <c r="I37" s="114"/>
      <c r="J37" s="117"/>
      <c r="M37" s="14">
        <v>44516</v>
      </c>
      <c r="N37" s="13"/>
      <c r="O37" s="114"/>
      <c r="P37" s="117"/>
      <c r="S37" s="14">
        <v>44544</v>
      </c>
      <c r="T37" s="13"/>
      <c r="U37" s="114"/>
      <c r="V37" s="117"/>
      <c r="Y37" s="14">
        <v>44586</v>
      </c>
      <c r="Z37" s="13"/>
      <c r="AA37" s="114"/>
      <c r="AB37" s="117"/>
      <c r="AE37" s="14">
        <v>44614</v>
      </c>
      <c r="AF37" s="13"/>
      <c r="AG37" s="126"/>
      <c r="AH37" s="117"/>
      <c r="AI37" s="64"/>
      <c r="AK37" s="14">
        <v>45014</v>
      </c>
      <c r="AL37" s="13"/>
      <c r="AM37" s="114"/>
      <c r="AN37" s="117"/>
      <c r="AO37" s="64"/>
      <c r="AQ37" s="14">
        <v>44677</v>
      </c>
      <c r="AR37" s="13"/>
      <c r="AS37" s="114"/>
      <c r="AT37" s="117"/>
      <c r="AU37" s="64"/>
      <c r="AW37" s="14">
        <v>44705</v>
      </c>
      <c r="AX37" s="13"/>
      <c r="AY37" s="114"/>
      <c r="AZ37" s="117"/>
      <c r="BA37" s="64"/>
      <c r="BC37" s="14">
        <v>44733</v>
      </c>
      <c r="BD37" s="13"/>
      <c r="BE37" s="114"/>
      <c r="BF37" s="47"/>
      <c r="BG37" s="81"/>
      <c r="BH37" s="81"/>
      <c r="BI37" s="81"/>
      <c r="BJ37" s="81"/>
      <c r="BK37" s="81"/>
      <c r="BL37" s="81"/>
      <c r="BM37" s="81"/>
      <c r="BN37" s="81"/>
      <c r="BO37" s="81"/>
      <c r="BP37" s="81"/>
      <c r="BQ37" s="81"/>
      <c r="BR37" s="81"/>
      <c r="BS37" s="81"/>
      <c r="BT37" s="81"/>
      <c r="BU37" s="81"/>
      <c r="BV37" s="81"/>
      <c r="BW37" s="81"/>
      <c r="BX37" s="81"/>
      <c r="BY37" s="81"/>
    </row>
    <row r="38" spans="1:77">
      <c r="A38" s="90">
        <v>44461</v>
      </c>
      <c r="B38" s="13"/>
      <c r="C38" s="114"/>
      <c r="D38" s="117"/>
      <c r="G38" s="14">
        <v>44489</v>
      </c>
      <c r="H38" s="21"/>
      <c r="I38" s="114"/>
      <c r="J38" s="117"/>
      <c r="M38" s="14">
        <v>44517</v>
      </c>
      <c r="N38" s="13"/>
      <c r="O38" s="114"/>
      <c r="P38" s="117"/>
      <c r="S38" s="14">
        <v>44545</v>
      </c>
      <c r="T38" s="13"/>
      <c r="U38" s="114"/>
      <c r="V38" s="117"/>
      <c r="Y38" s="14">
        <v>44587</v>
      </c>
      <c r="Z38" s="13"/>
      <c r="AA38" s="114"/>
      <c r="AB38" s="117"/>
      <c r="AE38" s="14">
        <v>44615</v>
      </c>
      <c r="AF38" s="17"/>
      <c r="AG38" s="114"/>
      <c r="AH38" s="117"/>
      <c r="AI38" s="64"/>
      <c r="AK38" s="14">
        <v>44650</v>
      </c>
      <c r="AL38" s="13"/>
      <c r="AM38" s="114"/>
      <c r="AN38" s="117"/>
      <c r="AO38" s="64"/>
      <c r="AQ38" s="14">
        <v>44678</v>
      </c>
      <c r="AR38" s="13"/>
      <c r="AS38" s="114"/>
      <c r="AT38" s="117"/>
      <c r="AU38" s="64"/>
      <c r="AW38" s="14">
        <v>44706</v>
      </c>
      <c r="AX38" s="13"/>
      <c r="AY38" s="114"/>
      <c r="AZ38" s="117"/>
      <c r="BA38" s="64"/>
      <c r="BC38" s="14">
        <v>44734</v>
      </c>
      <c r="BD38" s="13"/>
      <c r="BE38" s="114"/>
      <c r="BF38" s="47"/>
    </row>
    <row r="39" spans="1:77">
      <c r="A39" s="90">
        <v>44462</v>
      </c>
      <c r="B39" s="20"/>
      <c r="C39" s="114"/>
      <c r="D39" s="117"/>
      <c r="G39" s="14">
        <v>44490</v>
      </c>
      <c r="H39" s="13"/>
      <c r="I39" s="114"/>
      <c r="J39" s="117"/>
      <c r="M39" s="14">
        <v>44518</v>
      </c>
      <c r="N39" s="13"/>
      <c r="O39" s="114"/>
      <c r="P39" s="117"/>
      <c r="S39" s="14">
        <v>44546</v>
      </c>
      <c r="T39" s="13"/>
      <c r="U39" s="114"/>
      <c r="V39" s="117"/>
      <c r="Y39" s="14">
        <v>44588</v>
      </c>
      <c r="Z39" s="13"/>
      <c r="AA39" s="114"/>
      <c r="AB39" s="117"/>
      <c r="AE39" s="14">
        <v>44616</v>
      </c>
      <c r="AF39" s="13"/>
      <c r="AG39" s="114"/>
      <c r="AH39" s="117"/>
      <c r="AI39" s="64"/>
      <c r="AK39" s="14">
        <v>44651</v>
      </c>
      <c r="AL39" s="13"/>
      <c r="AM39" s="114"/>
      <c r="AN39" s="117"/>
      <c r="AO39" s="64"/>
      <c r="AQ39" s="14">
        <v>44679</v>
      </c>
      <c r="AR39" s="13"/>
      <c r="AS39" s="114"/>
      <c r="AT39" s="117"/>
      <c r="AU39" s="64"/>
      <c r="AW39" s="14">
        <v>44707</v>
      </c>
      <c r="AX39" s="13"/>
      <c r="AY39" s="114"/>
      <c r="AZ39" s="117"/>
      <c r="BA39" s="64"/>
      <c r="BC39" s="14">
        <v>44735</v>
      </c>
      <c r="BD39" s="13"/>
      <c r="BE39" s="114"/>
      <c r="BF39" s="47"/>
    </row>
    <row r="40" spans="1:77">
      <c r="A40" s="90">
        <v>44463</v>
      </c>
      <c r="B40" s="123" t="s">
        <v>1</v>
      </c>
      <c r="C40" s="114"/>
      <c r="D40" s="117"/>
      <c r="G40" s="14">
        <v>44491</v>
      </c>
      <c r="H40" s="123"/>
      <c r="I40" s="114"/>
      <c r="J40" s="117"/>
      <c r="M40" s="14">
        <v>44519</v>
      </c>
      <c r="N40" s="123" t="s">
        <v>1</v>
      </c>
      <c r="O40" s="114"/>
      <c r="P40" s="117"/>
      <c r="S40" s="14">
        <v>44547</v>
      </c>
      <c r="T40" s="13"/>
      <c r="U40" s="114"/>
      <c r="V40" s="117"/>
      <c r="Y40" s="14">
        <v>44589</v>
      </c>
      <c r="Z40" s="13"/>
      <c r="AA40" s="114"/>
      <c r="AB40" s="117"/>
      <c r="AE40" s="14">
        <v>44617</v>
      </c>
      <c r="AF40" s="18"/>
      <c r="AG40" s="114"/>
      <c r="AH40" s="117"/>
      <c r="AI40" s="67"/>
      <c r="AJ40" s="68"/>
      <c r="AK40" s="14">
        <v>44652</v>
      </c>
      <c r="AL40" s="13"/>
      <c r="AM40" s="114"/>
      <c r="AN40" s="117"/>
      <c r="AO40" s="61"/>
      <c r="AQ40" s="14">
        <v>44680</v>
      </c>
      <c r="AR40" s="13" t="s">
        <v>1</v>
      </c>
      <c r="AS40" s="114"/>
      <c r="AT40" s="117"/>
      <c r="AU40" s="64"/>
      <c r="AW40" s="14">
        <v>44708</v>
      </c>
      <c r="AX40" s="13"/>
      <c r="AY40" s="114"/>
      <c r="AZ40" s="117"/>
      <c r="BA40" s="64"/>
      <c r="BC40" s="14">
        <v>44736</v>
      </c>
      <c r="BD40" s="13" t="s">
        <v>27</v>
      </c>
      <c r="BE40" s="114"/>
      <c r="BF40" s="47"/>
    </row>
    <row r="41" spans="1:77">
      <c r="A41" s="87" t="s">
        <v>10</v>
      </c>
      <c r="B41" s="13"/>
      <c r="C41" s="83">
        <f>SUM(C36:C40)</f>
        <v>0</v>
      </c>
      <c r="D41" s="24"/>
      <c r="E41" s="54"/>
      <c r="G41" s="87" t="s">
        <v>10</v>
      </c>
      <c r="H41" s="13"/>
      <c r="I41" s="83">
        <f>SUM(I36:I40)</f>
        <v>0</v>
      </c>
      <c r="J41" s="24"/>
      <c r="K41" s="54"/>
      <c r="M41" s="87" t="s">
        <v>10</v>
      </c>
      <c r="N41" s="13"/>
      <c r="O41" s="83">
        <f>SUM(O36:O40)</f>
        <v>0</v>
      </c>
      <c r="P41" s="24"/>
      <c r="Q41" s="59"/>
      <c r="S41" s="87" t="s">
        <v>10</v>
      </c>
      <c r="T41" s="13"/>
      <c r="U41" s="83">
        <f>SUM(U36:U40)</f>
        <v>0</v>
      </c>
      <c r="V41" s="24"/>
      <c r="W41" s="59"/>
      <c r="Y41" s="87" t="s">
        <v>10</v>
      </c>
      <c r="Z41" s="13"/>
      <c r="AA41" s="83">
        <f>SUM(AA36:AA40)</f>
        <v>0</v>
      </c>
      <c r="AB41" s="24"/>
      <c r="AC41" s="59"/>
      <c r="AE41" s="87" t="s">
        <v>10</v>
      </c>
      <c r="AF41" s="13"/>
      <c r="AG41" s="83">
        <f>SUM(AG36:AG40)</f>
        <v>0</v>
      </c>
      <c r="AH41" s="24"/>
      <c r="AI41" s="65"/>
      <c r="AK41" s="87" t="s">
        <v>10</v>
      </c>
      <c r="AL41" s="13"/>
      <c r="AM41" s="83">
        <f>SUM(AM36:AM40)</f>
        <v>0</v>
      </c>
      <c r="AN41" s="24"/>
      <c r="AO41" s="65"/>
      <c r="AQ41" s="87" t="s">
        <v>10</v>
      </c>
      <c r="AR41" s="13"/>
      <c r="AS41" s="83">
        <f>SUM(AS36:AS40)</f>
        <v>0</v>
      </c>
      <c r="AT41" s="24"/>
      <c r="AU41" s="65"/>
      <c r="AW41" s="87" t="s">
        <v>10</v>
      </c>
      <c r="AX41" s="13"/>
      <c r="AY41" s="83">
        <f>SUM(AY36:AY40)</f>
        <v>0</v>
      </c>
      <c r="AZ41" s="24"/>
      <c r="BA41" s="65"/>
      <c r="BC41" s="87" t="s">
        <v>10</v>
      </c>
      <c r="BD41" s="13"/>
      <c r="BE41" s="83">
        <f>SUM(BE36:BE40)</f>
        <v>0</v>
      </c>
      <c r="BF41" s="24"/>
    </row>
    <row r="42" spans="1:77" ht="29.25" customHeight="1">
      <c r="A42" s="175" t="s">
        <v>23</v>
      </c>
      <c r="B42" s="176"/>
      <c r="C42" s="84">
        <f>C41-C35</f>
        <v>0</v>
      </c>
      <c r="D42" s="25"/>
      <c r="E42" s="54"/>
      <c r="G42" s="175" t="s">
        <v>23</v>
      </c>
      <c r="H42" s="176"/>
      <c r="I42" s="84">
        <f>I41-I35</f>
        <v>0</v>
      </c>
      <c r="J42" s="25"/>
      <c r="K42" s="54"/>
      <c r="M42" s="175" t="s">
        <v>23</v>
      </c>
      <c r="N42" s="176"/>
      <c r="O42" s="84">
        <f>O41-O35</f>
        <v>0</v>
      </c>
      <c r="P42" s="25"/>
      <c r="Q42" s="59"/>
      <c r="S42" s="175" t="s">
        <v>23</v>
      </c>
      <c r="T42" s="176"/>
      <c r="U42" s="84">
        <f>U41-U35</f>
        <v>0</v>
      </c>
      <c r="V42" s="25"/>
      <c r="W42" s="59"/>
      <c r="Y42" s="175" t="s">
        <v>23</v>
      </c>
      <c r="Z42" s="176"/>
      <c r="AA42" s="84">
        <f>AA41-AA35</f>
        <v>0</v>
      </c>
      <c r="AB42" s="25"/>
      <c r="AC42" s="59"/>
      <c r="AE42" s="175" t="s">
        <v>23</v>
      </c>
      <c r="AF42" s="176"/>
      <c r="AG42" s="84">
        <f>AG41-AG35</f>
        <v>0</v>
      </c>
      <c r="AH42" s="25"/>
      <c r="AI42" s="66"/>
      <c r="AK42" s="175" t="s">
        <v>23</v>
      </c>
      <c r="AL42" s="176"/>
      <c r="AM42" s="84">
        <f>AM41-AM35</f>
        <v>0</v>
      </c>
      <c r="AN42" s="25"/>
      <c r="AO42" s="66"/>
      <c r="AQ42" s="175" t="s">
        <v>23</v>
      </c>
      <c r="AR42" s="176"/>
      <c r="AS42" s="84">
        <f>AS41-AS35</f>
        <v>0</v>
      </c>
      <c r="AT42" s="25"/>
      <c r="AU42" s="66"/>
      <c r="AW42" s="175" t="s">
        <v>23</v>
      </c>
      <c r="AX42" s="176"/>
      <c r="AY42" s="84">
        <f>AY41-AY35</f>
        <v>0</v>
      </c>
      <c r="AZ42" s="25"/>
      <c r="BA42" s="66"/>
      <c r="BC42" s="175" t="s">
        <v>23</v>
      </c>
      <c r="BD42" s="176"/>
      <c r="BE42" s="84">
        <f>BE41-BE35</f>
        <v>0</v>
      </c>
      <c r="BF42" s="25"/>
    </row>
    <row r="43" spans="1:77">
      <c r="A43" s="91"/>
      <c r="B43" s="16"/>
      <c r="C43" s="115"/>
      <c r="D43" s="26"/>
      <c r="E43" s="54"/>
      <c r="G43" s="15"/>
      <c r="H43" s="16"/>
      <c r="I43" s="118"/>
      <c r="J43" s="29"/>
      <c r="K43" s="54"/>
      <c r="M43" s="15"/>
      <c r="N43" s="16"/>
      <c r="O43" s="120"/>
      <c r="P43" s="30"/>
      <c r="S43" s="15"/>
      <c r="T43" s="16"/>
      <c r="U43" s="120"/>
      <c r="V43" s="30"/>
      <c r="Y43" s="15"/>
      <c r="Z43" s="16"/>
      <c r="AA43" s="120"/>
      <c r="AB43" s="30"/>
      <c r="AE43" s="15"/>
      <c r="AF43" s="16"/>
      <c r="AG43" s="120"/>
      <c r="AH43" s="30"/>
      <c r="AI43" s="64"/>
      <c r="AK43" s="124"/>
      <c r="AL43" s="16"/>
      <c r="AM43" s="120"/>
      <c r="AN43" s="30"/>
      <c r="AO43" s="64"/>
      <c r="AQ43" s="15"/>
      <c r="AR43" s="16"/>
      <c r="AS43" s="120"/>
      <c r="AT43" s="30"/>
      <c r="AU43" s="64"/>
      <c r="AW43" s="15"/>
      <c r="AX43" s="16"/>
      <c r="AY43" s="120"/>
      <c r="AZ43" s="30"/>
      <c r="BA43" s="64"/>
      <c r="BC43" s="15"/>
      <c r="BD43" s="16"/>
      <c r="BE43" s="120"/>
      <c r="BF43" s="30"/>
    </row>
    <row r="44" spans="1:77" s="10" customFormat="1" ht="40.5" customHeight="1">
      <c r="A44" s="8"/>
      <c r="B44" s="9"/>
      <c r="C44" s="11"/>
      <c r="D44" s="11"/>
      <c r="E44" s="51"/>
      <c r="F44" s="52"/>
      <c r="G44" s="8"/>
      <c r="H44" s="8"/>
      <c r="I44" s="8"/>
      <c r="J44" s="8"/>
      <c r="K44" s="51"/>
      <c r="L44" s="52"/>
      <c r="M44" s="8"/>
      <c r="N44" s="8"/>
      <c r="O44" s="8"/>
      <c r="P44" s="8"/>
      <c r="Q44" s="51"/>
      <c r="R44" s="52"/>
      <c r="S44" s="8"/>
      <c r="T44" s="8"/>
      <c r="U44" s="8"/>
      <c r="V44" s="8"/>
      <c r="W44" s="51"/>
      <c r="X44" s="52"/>
      <c r="Y44" s="8"/>
      <c r="Z44" s="8"/>
      <c r="AA44" s="8"/>
      <c r="AB44" s="8"/>
      <c r="AC44" s="51"/>
      <c r="AD44" s="52"/>
      <c r="AE44" s="8"/>
      <c r="AF44" s="8"/>
      <c r="AG44" s="8"/>
      <c r="AH44" s="8"/>
      <c r="AI44" s="51"/>
      <c r="AJ44" s="52"/>
      <c r="AK44" s="8"/>
      <c r="AL44" s="8"/>
      <c r="AM44" s="8"/>
      <c r="AN44" s="8"/>
      <c r="AO44" s="51"/>
      <c r="AP44" s="52"/>
      <c r="AQ44" s="8"/>
      <c r="AR44" s="8"/>
      <c r="AS44" s="8"/>
      <c r="AT44" s="8"/>
      <c r="AU44" s="51"/>
      <c r="AV44" s="52"/>
      <c r="AW44" s="8"/>
      <c r="AX44" s="8"/>
      <c r="AY44" s="8"/>
      <c r="AZ44" s="8"/>
      <c r="BA44" s="51"/>
      <c r="BB44" s="52"/>
      <c r="BC44" s="8"/>
      <c r="BD44" s="8"/>
      <c r="BE44" s="8"/>
      <c r="BF44" s="8"/>
    </row>
    <row r="45" spans="1:77">
      <c r="M45" s="2"/>
      <c r="O45" s="31"/>
      <c r="P45" s="31"/>
      <c r="S45" s="2"/>
      <c r="U45" s="31"/>
      <c r="V45" s="31"/>
      <c r="Y45" s="2"/>
      <c r="AA45" s="31"/>
      <c r="AB45" s="31"/>
      <c r="AE45" s="2"/>
      <c r="AG45" s="31"/>
      <c r="AH45" s="31"/>
      <c r="AI45" s="69"/>
      <c r="AK45" s="2"/>
      <c r="AM45" s="31"/>
      <c r="AN45" s="31"/>
      <c r="AO45" s="69"/>
      <c r="AQ45" s="2"/>
      <c r="AS45" s="31"/>
      <c r="AT45" s="31"/>
      <c r="AU45" s="69"/>
      <c r="AW45" s="2"/>
      <c r="AY45" s="31"/>
      <c r="AZ45" s="31"/>
      <c r="BA45" s="69"/>
      <c r="BC45" s="2"/>
      <c r="BE45" s="31"/>
      <c r="BF45" s="31"/>
    </row>
    <row r="46" spans="1:77">
      <c r="M46" s="2"/>
      <c r="N46" s="4"/>
      <c r="O46" s="31"/>
      <c r="P46" s="31"/>
      <c r="S46" s="2"/>
      <c r="U46" s="31"/>
      <c r="V46" s="31"/>
      <c r="Y46" s="2"/>
      <c r="AA46" s="31"/>
      <c r="AB46" s="31"/>
      <c r="AE46" s="2"/>
      <c r="AG46" s="31"/>
      <c r="AH46" s="31"/>
      <c r="AI46" s="69"/>
      <c r="AK46" s="2"/>
      <c r="AM46" s="31"/>
      <c r="AN46" s="31"/>
      <c r="AO46" s="69"/>
      <c r="AQ46" s="2"/>
      <c r="AS46" s="31"/>
      <c r="AT46" s="31"/>
      <c r="AU46" s="69"/>
      <c r="AW46" s="2"/>
      <c r="AY46" s="31"/>
      <c r="AZ46" s="31"/>
      <c r="BA46" s="69"/>
      <c r="BC46" s="2"/>
      <c r="BE46" s="31"/>
      <c r="BF46" s="31"/>
    </row>
    <row r="47" spans="1:77">
      <c r="M47" s="2"/>
      <c r="O47" s="31"/>
      <c r="P47" s="31"/>
      <c r="S47" s="2"/>
      <c r="U47" s="31"/>
      <c r="V47" s="31"/>
      <c r="Y47" s="2"/>
      <c r="AA47" s="31"/>
      <c r="AB47" s="31"/>
      <c r="AE47" s="2"/>
      <c r="AG47" s="31"/>
      <c r="AH47" s="31"/>
      <c r="AI47" s="69"/>
      <c r="AK47" s="2"/>
      <c r="AM47" s="31"/>
      <c r="AN47" s="31"/>
      <c r="AO47" s="69"/>
      <c r="AQ47" s="2"/>
      <c r="AS47" s="31"/>
      <c r="AT47" s="31"/>
      <c r="AU47" s="69"/>
      <c r="AW47" s="2"/>
      <c r="AY47" s="31"/>
      <c r="AZ47" s="31"/>
      <c r="BA47" s="69"/>
      <c r="BC47" s="2"/>
      <c r="BE47" s="31"/>
      <c r="BF47" s="31"/>
    </row>
    <row r="48" spans="1:77">
      <c r="M48" s="2"/>
      <c r="O48" s="31"/>
      <c r="P48" s="31"/>
      <c r="S48" s="2"/>
      <c r="U48" s="31"/>
      <c r="V48" s="31"/>
      <c r="Y48" s="2"/>
      <c r="AA48" s="31"/>
      <c r="AB48" s="31"/>
      <c r="AE48" s="2"/>
      <c r="AG48" s="31"/>
      <c r="AH48" s="31"/>
      <c r="AI48" s="69"/>
      <c r="AK48" s="2"/>
      <c r="AM48" s="31"/>
      <c r="AN48" s="31"/>
      <c r="AO48" s="69"/>
      <c r="AQ48" s="2"/>
      <c r="AS48" s="31"/>
      <c r="AT48" s="31"/>
      <c r="AU48" s="69"/>
      <c r="AW48" s="2"/>
      <c r="AY48" s="31"/>
      <c r="AZ48" s="31"/>
      <c r="BA48" s="69"/>
      <c r="BC48" s="2"/>
      <c r="BE48" s="31"/>
      <c r="BF48" s="31"/>
    </row>
    <row r="49" spans="13:58">
      <c r="M49" s="2"/>
      <c r="N49" s="4"/>
      <c r="O49" s="31"/>
      <c r="P49" s="31"/>
      <c r="S49" s="2"/>
      <c r="U49" s="31"/>
      <c r="V49" s="31"/>
      <c r="Y49" s="2"/>
      <c r="AA49" s="31"/>
      <c r="AB49" s="31"/>
      <c r="AE49" s="2"/>
      <c r="AG49" s="31"/>
      <c r="AH49" s="31"/>
      <c r="AI49" s="69"/>
      <c r="AK49" s="2"/>
      <c r="AM49" s="31"/>
      <c r="AN49" s="31"/>
      <c r="AO49" s="69"/>
      <c r="AQ49" s="2"/>
      <c r="AS49" s="31"/>
      <c r="AT49" s="31"/>
      <c r="AU49" s="69"/>
      <c r="AW49" s="2"/>
      <c r="AY49" s="31"/>
      <c r="AZ49" s="31"/>
      <c r="BA49" s="69"/>
      <c r="BC49" s="2"/>
      <c r="BE49" s="31"/>
      <c r="BF49" s="31"/>
    </row>
    <row r="50" spans="13:58">
      <c r="M50" s="3"/>
      <c r="O50" s="32"/>
      <c r="P50" s="32"/>
      <c r="Q50" s="59"/>
      <c r="S50" s="3"/>
      <c r="U50" s="32"/>
      <c r="V50" s="32"/>
      <c r="W50" s="59"/>
      <c r="Y50" s="3"/>
      <c r="AA50" s="32"/>
      <c r="AB50" s="32"/>
      <c r="AC50" s="59"/>
      <c r="AE50" s="3"/>
      <c r="AG50" s="32"/>
      <c r="AH50" s="32"/>
      <c r="AI50" s="70"/>
      <c r="AK50" s="3"/>
      <c r="AM50" s="32"/>
      <c r="AN50" s="32"/>
      <c r="AO50" s="70"/>
      <c r="AQ50" s="3"/>
      <c r="AS50" s="32"/>
      <c r="AT50" s="32"/>
      <c r="AU50" s="70"/>
      <c r="AW50" s="3"/>
      <c r="AY50" s="32"/>
      <c r="AZ50" s="32"/>
      <c r="BA50" s="70"/>
      <c r="BC50" s="3"/>
      <c r="BE50" s="32"/>
      <c r="BF50" s="32"/>
    </row>
    <row r="51" spans="13:58">
      <c r="M51" s="3"/>
      <c r="O51" s="33"/>
      <c r="P51" s="33"/>
      <c r="S51" s="3"/>
      <c r="U51" s="33"/>
      <c r="V51" s="33"/>
      <c r="Y51" s="3"/>
      <c r="AA51" s="33"/>
      <c r="AB51" s="33"/>
      <c r="AE51" s="3"/>
      <c r="AG51" s="33"/>
      <c r="AH51" s="33"/>
      <c r="AI51" s="71"/>
      <c r="AK51" s="3"/>
      <c r="AM51" s="33"/>
      <c r="AN51" s="33"/>
      <c r="AO51" s="71"/>
      <c r="AQ51" s="3"/>
      <c r="AS51" s="33"/>
      <c r="AT51" s="33"/>
      <c r="AU51" s="71"/>
      <c r="AW51" s="3"/>
      <c r="AY51" s="33"/>
      <c r="AZ51" s="33"/>
      <c r="BA51" s="71"/>
      <c r="BC51" s="3"/>
      <c r="BE51" s="33"/>
      <c r="BF51" s="33"/>
    </row>
  </sheetData>
  <sheetProtection algorithmName="SHA-512" hashValue="VMsBaMXQlCNonDknAvXXpuGO1d2cNq5FAcL1yf3nYAFgBdXkJ6vwQBUVC+1XBgdw2cLusLAyhGtXdhSsAILY+w==" saltValue="aqbPYsAyCgPvs5iKE9XE0g==" spinCount="100000" sheet="1" objects="1" scenarios="1"/>
  <mergeCells count="61">
    <mergeCell ref="N1:AD1"/>
    <mergeCell ref="A2:G2"/>
    <mergeCell ref="H2:M2"/>
    <mergeCell ref="N2:S2"/>
    <mergeCell ref="U2:X2"/>
    <mergeCell ref="Z2:AA2"/>
    <mergeCell ref="AG2:AR2"/>
    <mergeCell ref="A3:G3"/>
    <mergeCell ref="H3:M3"/>
    <mergeCell ref="N3:S3"/>
    <mergeCell ref="U3:X3"/>
    <mergeCell ref="Z3:AA3"/>
    <mergeCell ref="C4:H4"/>
    <mergeCell ref="A5:C5"/>
    <mergeCell ref="G5:I5"/>
    <mergeCell ref="Y5:AA5"/>
    <mergeCell ref="AE5:AG5"/>
    <mergeCell ref="AQ5:AS5"/>
    <mergeCell ref="AW5:AY5"/>
    <mergeCell ref="BC5:BE5"/>
    <mergeCell ref="A15:B15"/>
    <mergeCell ref="G15:H15"/>
    <mergeCell ref="M15:N15"/>
    <mergeCell ref="S15:T15"/>
    <mergeCell ref="Y15:Z15"/>
    <mergeCell ref="AE15:AF15"/>
    <mergeCell ref="AK15:AL15"/>
    <mergeCell ref="AK5:AM5"/>
    <mergeCell ref="AQ15:AR15"/>
    <mergeCell ref="AW15:AX15"/>
    <mergeCell ref="BC15:BD15"/>
    <mergeCell ref="A24:B24"/>
    <mergeCell ref="G24:H24"/>
    <mergeCell ref="M24:N24"/>
    <mergeCell ref="S24:T24"/>
    <mergeCell ref="Y24:Z24"/>
    <mergeCell ref="A33:B33"/>
    <mergeCell ref="G33:H33"/>
    <mergeCell ref="M33:N33"/>
    <mergeCell ref="S33:T33"/>
    <mergeCell ref="Y33:Z33"/>
    <mergeCell ref="AE42:AF42"/>
    <mergeCell ref="AK42:AL42"/>
    <mergeCell ref="AQ24:AR24"/>
    <mergeCell ref="AW24:AX24"/>
    <mergeCell ref="BC24:BD24"/>
    <mergeCell ref="AE33:AF33"/>
    <mergeCell ref="AK33:AL33"/>
    <mergeCell ref="AQ42:AR42"/>
    <mergeCell ref="AW42:AX42"/>
    <mergeCell ref="BC42:BD42"/>
    <mergeCell ref="AQ33:AR33"/>
    <mergeCell ref="AW33:AX33"/>
    <mergeCell ref="BC33:BD33"/>
    <mergeCell ref="AE24:AF24"/>
    <mergeCell ref="AK24:AL24"/>
    <mergeCell ref="A42:B42"/>
    <mergeCell ref="G42:H42"/>
    <mergeCell ref="M42:N42"/>
    <mergeCell ref="S42:T42"/>
    <mergeCell ref="Y42:Z42"/>
  </mergeCells>
  <conditionalFormatting sqref="Z3:AB3">
    <cfRule type="cellIs" dxfId="29" priority="5" operator="lessThan">
      <formula>0</formula>
    </cfRule>
  </conditionalFormatting>
  <conditionalFormatting sqref="C15:D15 I15:J15 O15:P15 U15:V15 AA15:AB15 AG15:AH15 AM15:AN15 AS15:AT15 AY15:AZ15 BE15:BF15 C24:D24 I24:J24 O24:P24 U24:V24 AA24:AB24 AG24:AH24 AM24:AN24 AS24:AT24 AY24:AZ24 BE24:BF24 C33:D33 I33:J33 O33:P33 U33:V33 AA33:AB33 AG33:AH33 AM33:AN33 AS33:AT33 AY33:AZ33 BE33:BF33 C42:D42 I42:J42 O42:P42 AA42:AB42 AG42:AH42 AS42:AT42 AY42:AZ42">
    <cfRule type="cellIs" dxfId="28" priority="4" operator="lessThan">
      <formula>0</formula>
    </cfRule>
  </conditionalFormatting>
  <conditionalFormatting sqref="U42:V42">
    <cfRule type="cellIs" dxfId="27" priority="3" operator="lessThan">
      <formula>0</formula>
    </cfRule>
  </conditionalFormatting>
  <conditionalFormatting sqref="AM42:AN42">
    <cfRule type="cellIs" dxfId="26" priority="2" operator="lessThan">
      <formula>0</formula>
    </cfRule>
  </conditionalFormatting>
  <conditionalFormatting sqref="BE42:BF42">
    <cfRule type="cellIs" dxfId="25" priority="1" operator="lessThan">
      <formula>0</formula>
    </cfRule>
  </conditionalFormatting>
  <printOptions headings="1" gridLines="1"/>
  <pageMargins left="0.23622047244094491" right="0.23622047244094491" top="0.74803149606299213" bottom="0.74803149606299213" header="0.31496062992125984" footer="0.31496062992125984"/>
  <pageSetup paperSize="5" scale="29"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DC717-7E4C-40FE-B40F-F5489D019EDD}">
  <sheetPr>
    <pageSetUpPr fitToPage="1"/>
  </sheetPr>
  <dimension ref="A1:BY51"/>
  <sheetViews>
    <sheetView showGridLines="0" showZeros="0" topLeftCell="T4" zoomScale="60" zoomScaleNormal="60" workbookViewId="0">
      <selection activeCell="Z37" sqref="Z37"/>
    </sheetView>
  </sheetViews>
  <sheetFormatPr baseColWidth="10" defaultRowHeight="14.4"/>
  <cols>
    <col min="1" max="1" width="15.6640625" style="1" customWidth="1"/>
    <col min="2" max="2" width="11.6640625" style="132" customWidth="1"/>
    <col min="3" max="3" width="11.6640625" style="19" customWidth="1"/>
    <col min="4" max="4" width="13.6640625" style="19" customWidth="1"/>
    <col min="5" max="5" width="4" style="48" customWidth="1"/>
    <col min="6" max="6" width="3.44140625" style="48" customWidth="1"/>
    <col min="7" max="7" width="15.6640625" style="132" customWidth="1"/>
    <col min="8" max="8" width="11.6640625" style="132" customWidth="1"/>
    <col min="9" max="9" width="11.6640625" style="1" customWidth="1"/>
    <col min="10" max="10" width="13.6640625" style="1" customWidth="1"/>
    <col min="11" max="12" width="4" style="48" customWidth="1"/>
    <col min="13" max="13" width="15.6640625" style="132" customWidth="1"/>
    <col min="14" max="14" width="11.6640625" style="132" customWidth="1"/>
    <col min="15" max="15" width="11.6640625" style="1" customWidth="1"/>
    <col min="16" max="16" width="13.6640625" style="1" customWidth="1"/>
    <col min="17" max="18" width="4" style="48" customWidth="1"/>
    <col min="19" max="19" width="15.6640625" style="132" customWidth="1"/>
    <col min="20" max="20" width="11.6640625" style="132" customWidth="1"/>
    <col min="21" max="21" width="11.6640625" style="1" customWidth="1"/>
    <col min="22" max="22" width="13.6640625" style="1" customWidth="1"/>
    <col min="23" max="24" width="4" style="48" customWidth="1"/>
    <col min="25" max="25" width="15.6640625" style="132" customWidth="1"/>
    <col min="26" max="26" width="11.6640625" style="132" customWidth="1"/>
    <col min="27" max="27" width="11.6640625" style="1" customWidth="1"/>
    <col min="28" max="28" width="13.6640625" style="1" customWidth="1"/>
    <col min="29" max="30" width="4" style="48" customWidth="1"/>
    <col min="31" max="31" width="15.6640625" style="132" customWidth="1"/>
    <col min="32" max="32" width="11.6640625" style="132" customWidth="1"/>
    <col min="33" max="33" width="11.6640625" style="1" customWidth="1"/>
    <col min="34" max="34" width="13.6640625" style="1" customWidth="1"/>
    <col min="35" max="36" width="4" style="48" customWidth="1"/>
    <col min="37" max="37" width="15.6640625" style="132" customWidth="1"/>
    <col min="38" max="38" width="11.6640625" style="132" customWidth="1"/>
    <col min="39" max="39" width="11.6640625" style="1" customWidth="1"/>
    <col min="40" max="40" width="13.6640625" style="1" customWidth="1"/>
    <col min="41" max="42" width="4" style="48" customWidth="1"/>
    <col min="43" max="43" width="15.6640625" style="132" customWidth="1"/>
    <col min="44" max="44" width="11.6640625" style="132" customWidth="1"/>
    <col min="45" max="45" width="11.6640625" style="1" customWidth="1"/>
    <col min="46" max="46" width="13.6640625" style="1" customWidth="1"/>
    <col min="47" max="48" width="4" style="48" customWidth="1"/>
    <col min="49" max="49" width="15.6640625" style="132" customWidth="1"/>
    <col min="50" max="50" width="11.6640625" style="132" customWidth="1"/>
    <col min="51" max="51" width="11.6640625" style="1" customWidth="1"/>
    <col min="52" max="52" width="13.6640625" style="1" customWidth="1"/>
    <col min="53" max="54" width="4" style="48" customWidth="1"/>
    <col min="55" max="55" width="15.6640625" style="132" customWidth="1"/>
    <col min="56" max="56" width="11.6640625" style="132" customWidth="1"/>
    <col min="57" max="57" width="11.6640625" style="1" customWidth="1"/>
    <col min="58" max="58" width="13.6640625" style="1" customWidth="1"/>
    <col min="59" max="16384" width="11.5546875" style="132"/>
  </cols>
  <sheetData>
    <row r="1" spans="1:77" ht="54.75" customHeight="1">
      <c r="A1" s="93" t="s">
        <v>35</v>
      </c>
      <c r="B1" s="94"/>
      <c r="C1" s="95"/>
      <c r="D1" s="95"/>
      <c r="E1" s="96"/>
      <c r="F1" s="96"/>
      <c r="G1" s="94"/>
      <c r="H1" s="94"/>
      <c r="N1" s="147" t="s">
        <v>22</v>
      </c>
      <c r="O1" s="147"/>
      <c r="P1" s="147"/>
      <c r="Q1" s="147"/>
      <c r="R1" s="147"/>
      <c r="S1" s="147"/>
      <c r="T1" s="147"/>
      <c r="U1" s="147"/>
      <c r="V1" s="147"/>
      <c r="W1" s="147"/>
      <c r="X1" s="147"/>
      <c r="Y1" s="147"/>
      <c r="Z1" s="147"/>
      <c r="AA1" s="147"/>
      <c r="AB1" s="147"/>
      <c r="AC1" s="147"/>
      <c r="AD1" s="147"/>
      <c r="AE1" s="73"/>
      <c r="AF1" s="73"/>
      <c r="AG1" s="73"/>
      <c r="AH1" s="73"/>
      <c r="AI1" s="73"/>
      <c r="AJ1" s="73"/>
      <c r="AK1" s="73"/>
      <c r="AL1" s="73"/>
      <c r="AM1" s="73"/>
      <c r="AN1" s="73"/>
      <c r="AO1" s="73"/>
      <c r="AP1" s="73"/>
      <c r="AQ1" s="73"/>
      <c r="AR1" s="73"/>
      <c r="AS1" s="73"/>
      <c r="AT1" s="73"/>
    </row>
    <row r="2" spans="1:77" ht="65.25" customHeight="1">
      <c r="A2" s="148" t="s">
        <v>5</v>
      </c>
      <c r="B2" s="148"/>
      <c r="C2" s="148"/>
      <c r="D2" s="148"/>
      <c r="E2" s="148"/>
      <c r="F2" s="148"/>
      <c r="G2" s="148"/>
      <c r="H2" s="149" t="s">
        <v>6</v>
      </c>
      <c r="I2" s="149"/>
      <c r="J2" s="149"/>
      <c r="K2" s="149"/>
      <c r="L2" s="149"/>
      <c r="M2" s="149"/>
      <c r="N2" s="150" t="s">
        <v>20</v>
      </c>
      <c r="O2" s="150"/>
      <c r="P2" s="150"/>
      <c r="Q2" s="150"/>
      <c r="R2" s="150"/>
      <c r="S2" s="150"/>
      <c r="T2" s="75"/>
      <c r="U2" s="151" t="s">
        <v>19</v>
      </c>
      <c r="V2" s="151"/>
      <c r="W2" s="151"/>
      <c r="X2" s="151"/>
      <c r="Y2" s="76"/>
      <c r="Z2" s="152" t="s">
        <v>24</v>
      </c>
      <c r="AA2" s="152"/>
      <c r="AB2" s="133"/>
      <c r="AC2" s="73"/>
      <c r="AD2" s="73"/>
      <c r="AE2" s="73"/>
      <c r="AF2" s="73"/>
      <c r="AG2" s="153" t="s">
        <v>21</v>
      </c>
      <c r="AH2" s="153"/>
      <c r="AI2" s="153"/>
      <c r="AJ2" s="153"/>
      <c r="AK2" s="153"/>
      <c r="AL2" s="153"/>
      <c r="AM2" s="153"/>
      <c r="AN2" s="153"/>
      <c r="AO2" s="153"/>
      <c r="AP2" s="153"/>
      <c r="AQ2" s="153"/>
      <c r="AR2" s="153"/>
      <c r="AS2" s="86"/>
      <c r="AT2" s="86"/>
      <c r="AU2" s="86"/>
      <c r="AV2" s="81"/>
    </row>
    <row r="3" spans="1:77" ht="47.25" customHeight="1">
      <c r="A3" s="154"/>
      <c r="B3" s="155"/>
      <c r="C3" s="155"/>
      <c r="D3" s="155"/>
      <c r="E3" s="155"/>
      <c r="F3" s="155"/>
      <c r="G3" s="156"/>
      <c r="H3" s="157"/>
      <c r="I3" s="158"/>
      <c r="J3" s="158"/>
      <c r="K3" s="158"/>
      <c r="L3" s="158"/>
      <c r="M3" s="159"/>
      <c r="N3" s="160"/>
      <c r="O3" s="161"/>
      <c r="P3" s="161"/>
      <c r="Q3" s="161"/>
      <c r="R3" s="161"/>
      <c r="S3" s="162"/>
      <c r="T3" s="77"/>
      <c r="U3" s="163"/>
      <c r="V3" s="164"/>
      <c r="W3" s="164"/>
      <c r="X3" s="165"/>
      <c r="Y3" s="74"/>
      <c r="Z3" s="166">
        <f>SUM(C15,I15,O15,U15,AA15,AG15,AM15,AS15,AY15,BE15,BE24,AY24,AS24,AM24,AG24,AA24,U24,O24,I24,C24,C33,I33,O33,U33,AA33,AG33,AM33,AS33,AY33,BE33,,BE42,AY42,AS42,AM42,AG42,AA42,U42,O42,I42,C42)</f>
        <v>0</v>
      </c>
      <c r="AA3" s="166"/>
      <c r="AB3" s="134"/>
      <c r="AC3" s="58"/>
      <c r="AD3" s="58"/>
      <c r="AE3" s="5"/>
      <c r="AF3" s="5"/>
      <c r="AG3" s="34"/>
      <c r="AH3" s="34"/>
      <c r="AI3" s="58"/>
      <c r="AJ3" s="58"/>
      <c r="AK3" s="5"/>
      <c r="AL3" s="5"/>
      <c r="AM3" s="34"/>
      <c r="AN3" s="34"/>
      <c r="AO3" s="58"/>
      <c r="AP3" s="58"/>
      <c r="AQ3" s="5"/>
      <c r="AR3" s="5"/>
      <c r="AS3" s="34"/>
      <c r="AT3" s="34"/>
      <c r="AU3" s="58"/>
    </row>
    <row r="4" spans="1:77" ht="30" customHeight="1">
      <c r="A4" s="88"/>
      <c r="B4" s="78"/>
      <c r="C4" s="167"/>
      <c r="D4" s="168"/>
      <c r="E4" s="168"/>
      <c r="F4" s="168"/>
      <c r="G4" s="167"/>
      <c r="H4" s="167"/>
      <c r="I4" s="78"/>
      <c r="J4" s="113"/>
      <c r="K4" s="55"/>
      <c r="L4" s="55"/>
      <c r="M4" s="131"/>
      <c r="N4" s="6"/>
      <c r="O4" s="37"/>
      <c r="P4" s="37"/>
      <c r="Q4" s="57"/>
      <c r="R4" s="57"/>
      <c r="S4" s="37"/>
      <c r="T4" s="35"/>
      <c r="U4" s="133"/>
      <c r="V4" s="133"/>
      <c r="W4" s="60"/>
      <c r="X4" s="60"/>
      <c r="Y4" s="133"/>
      <c r="Z4" s="36"/>
      <c r="AA4" s="34"/>
      <c r="AB4" s="34"/>
      <c r="AC4" s="58"/>
      <c r="AD4" s="58"/>
      <c r="AE4" s="5"/>
      <c r="AF4" s="5"/>
      <c r="AG4" s="34"/>
      <c r="AH4" s="34"/>
      <c r="AI4" s="58"/>
      <c r="AJ4" s="58"/>
      <c r="AK4" s="5"/>
      <c r="AL4" s="5"/>
      <c r="AM4" s="34"/>
      <c r="AN4" s="34"/>
      <c r="AO4" s="58"/>
      <c r="AP4" s="58"/>
      <c r="AQ4" s="5"/>
      <c r="AR4" s="5"/>
      <c r="AS4" s="34"/>
      <c r="AT4" s="34"/>
      <c r="AU4" s="58"/>
    </row>
    <row r="5" spans="1:77" s="105" customFormat="1" ht="25.5" customHeight="1">
      <c r="A5" s="169" t="s">
        <v>2</v>
      </c>
      <c r="B5" s="170"/>
      <c r="C5" s="170"/>
      <c r="D5" s="108"/>
      <c r="E5" s="116"/>
      <c r="F5" s="106"/>
      <c r="G5" s="171" t="s">
        <v>28</v>
      </c>
      <c r="H5" s="172"/>
      <c r="I5" s="173"/>
      <c r="J5" s="107"/>
      <c r="K5" s="97"/>
      <c r="L5" s="97"/>
      <c r="M5" s="98"/>
      <c r="N5" s="135" t="s">
        <v>11</v>
      </c>
      <c r="O5" s="119"/>
      <c r="P5" s="99"/>
      <c r="Q5" s="100"/>
      <c r="R5" s="100"/>
      <c r="S5" s="101"/>
      <c r="T5" s="135" t="s">
        <v>12</v>
      </c>
      <c r="U5" s="121"/>
      <c r="V5" s="102"/>
      <c r="W5" s="100"/>
      <c r="X5" s="100"/>
      <c r="Y5" s="174" t="s">
        <v>13</v>
      </c>
      <c r="Z5" s="173"/>
      <c r="AA5" s="173"/>
      <c r="AB5" s="107"/>
      <c r="AC5" s="100"/>
      <c r="AD5" s="100"/>
      <c r="AE5" s="174" t="s">
        <v>14</v>
      </c>
      <c r="AF5" s="173"/>
      <c r="AG5" s="173"/>
      <c r="AH5" s="107"/>
      <c r="AI5" s="103"/>
      <c r="AJ5" s="100"/>
      <c r="AK5" s="174" t="s">
        <v>15</v>
      </c>
      <c r="AL5" s="173"/>
      <c r="AM5" s="173"/>
      <c r="AN5" s="107"/>
      <c r="AO5" s="103"/>
      <c r="AP5" s="100"/>
      <c r="AQ5" s="174" t="s">
        <v>29</v>
      </c>
      <c r="AR5" s="173"/>
      <c r="AS5" s="173"/>
      <c r="AT5" s="107"/>
      <c r="AU5" s="103"/>
      <c r="AV5" s="104"/>
      <c r="AW5" s="174" t="s">
        <v>16</v>
      </c>
      <c r="AX5" s="173"/>
      <c r="AY5" s="173"/>
      <c r="AZ5" s="107"/>
      <c r="BA5" s="103"/>
      <c r="BB5" s="104"/>
      <c r="BC5" s="174" t="s">
        <v>17</v>
      </c>
      <c r="BD5" s="173"/>
      <c r="BE5" s="173"/>
      <c r="BF5" s="107"/>
    </row>
    <row r="6" spans="1:77">
      <c r="A6" s="89"/>
      <c r="B6" s="13"/>
      <c r="C6" s="109"/>
      <c r="D6" s="23"/>
      <c r="G6" s="12"/>
      <c r="H6" s="13"/>
      <c r="I6" s="85"/>
      <c r="J6" s="27"/>
      <c r="M6" s="12"/>
      <c r="N6" s="13"/>
      <c r="O6" s="109"/>
      <c r="P6" s="23"/>
      <c r="S6" s="12"/>
      <c r="T6" s="13"/>
      <c r="U6" s="85"/>
      <c r="V6" s="27"/>
      <c r="Y6" s="12"/>
      <c r="Z6" s="13"/>
      <c r="AA6" s="85"/>
      <c r="AB6" s="27"/>
      <c r="AE6" s="12"/>
      <c r="AF6" s="13"/>
      <c r="AG6" s="85"/>
      <c r="AH6" s="27"/>
      <c r="AI6" s="61"/>
      <c r="AK6" s="12"/>
      <c r="AL6" s="13"/>
      <c r="AM6" s="85"/>
      <c r="AN6" s="27"/>
      <c r="AO6" s="61"/>
      <c r="AQ6" s="12"/>
      <c r="AR6" s="13"/>
      <c r="AS6" s="85"/>
      <c r="AT6" s="27"/>
      <c r="AU6" s="61"/>
      <c r="AW6" s="12"/>
      <c r="AX6" s="13"/>
      <c r="AY6" s="85"/>
      <c r="AZ6" s="27"/>
      <c r="BA6" s="61"/>
      <c r="BC6" s="12"/>
      <c r="BD6" s="13"/>
      <c r="BE6" s="85"/>
      <c r="BF6" s="27"/>
    </row>
    <row r="7" spans="1:77" s="40" customFormat="1" ht="69" customHeight="1">
      <c r="A7" s="136" t="s">
        <v>18</v>
      </c>
      <c r="B7" s="38" t="s">
        <v>8</v>
      </c>
      <c r="C7" s="110" t="s">
        <v>0</v>
      </c>
      <c r="D7" s="39" t="s">
        <v>25</v>
      </c>
      <c r="E7" s="49"/>
      <c r="F7" s="50"/>
      <c r="G7" s="136" t="s">
        <v>18</v>
      </c>
      <c r="H7" s="38" t="s">
        <v>8</v>
      </c>
      <c r="I7" s="38" t="s">
        <v>0</v>
      </c>
      <c r="J7" s="41" t="s">
        <v>25</v>
      </c>
      <c r="K7" s="49"/>
      <c r="L7" s="50"/>
      <c r="M7" s="136" t="s">
        <v>18</v>
      </c>
      <c r="N7" s="38" t="s">
        <v>8</v>
      </c>
      <c r="O7" s="38" t="s">
        <v>0</v>
      </c>
      <c r="P7" s="41" t="s">
        <v>25</v>
      </c>
      <c r="Q7" s="49"/>
      <c r="R7" s="50"/>
      <c r="S7" s="136" t="s">
        <v>18</v>
      </c>
      <c r="T7" s="38" t="s">
        <v>8</v>
      </c>
      <c r="U7" s="38" t="s">
        <v>0</v>
      </c>
      <c r="V7" s="41" t="s">
        <v>25</v>
      </c>
      <c r="W7" s="49"/>
      <c r="X7" s="50"/>
      <c r="Y7" s="136" t="s">
        <v>18</v>
      </c>
      <c r="Z7" s="38" t="s">
        <v>8</v>
      </c>
      <c r="AA7" s="38" t="s">
        <v>4</v>
      </c>
      <c r="AB7" s="41" t="s">
        <v>25</v>
      </c>
      <c r="AC7" s="49"/>
      <c r="AD7" s="50"/>
      <c r="AE7" s="136" t="s">
        <v>18</v>
      </c>
      <c r="AF7" s="38" t="s">
        <v>8</v>
      </c>
      <c r="AG7" s="38" t="s">
        <v>4</v>
      </c>
      <c r="AH7" s="41" t="s">
        <v>25</v>
      </c>
      <c r="AI7" s="62"/>
      <c r="AJ7" s="50"/>
      <c r="AK7" s="136" t="s">
        <v>18</v>
      </c>
      <c r="AL7" s="38" t="s">
        <v>3</v>
      </c>
      <c r="AM7" s="38" t="s">
        <v>4</v>
      </c>
      <c r="AN7" s="41" t="s">
        <v>25</v>
      </c>
      <c r="AO7" s="62"/>
      <c r="AP7" s="50"/>
      <c r="AQ7" s="136" t="s">
        <v>18</v>
      </c>
      <c r="AR7" s="38" t="s">
        <v>7</v>
      </c>
      <c r="AS7" s="38" t="s">
        <v>4</v>
      </c>
      <c r="AT7" s="41" t="s">
        <v>25</v>
      </c>
      <c r="AU7" s="62"/>
      <c r="AV7" s="50"/>
      <c r="AW7" s="136" t="s">
        <v>18</v>
      </c>
      <c r="AX7" s="38" t="s">
        <v>7</v>
      </c>
      <c r="AY7" s="38" t="s">
        <v>4</v>
      </c>
      <c r="AZ7" s="41" t="s">
        <v>25</v>
      </c>
      <c r="BA7" s="62"/>
      <c r="BB7" s="50"/>
      <c r="BC7" s="136" t="s">
        <v>18</v>
      </c>
      <c r="BD7" s="38" t="s">
        <v>7</v>
      </c>
      <c r="BE7" s="38" t="s">
        <v>4</v>
      </c>
      <c r="BF7" s="41" t="s">
        <v>26</v>
      </c>
      <c r="BG7" s="79"/>
      <c r="BH7" s="79"/>
      <c r="BI7" s="79"/>
      <c r="BJ7" s="79"/>
      <c r="BK7" s="79"/>
      <c r="BL7" s="79"/>
      <c r="BM7" s="79"/>
      <c r="BN7" s="79"/>
      <c r="BO7" s="79"/>
      <c r="BP7" s="79"/>
      <c r="BQ7" s="79"/>
      <c r="BR7" s="79"/>
      <c r="BS7" s="79"/>
      <c r="BT7" s="79"/>
      <c r="BU7" s="79"/>
      <c r="BV7" s="79"/>
      <c r="BW7" s="79"/>
      <c r="BX7" s="79"/>
      <c r="BY7" s="79"/>
    </row>
    <row r="8" spans="1:77" s="45" customFormat="1" ht="40.5" customHeight="1">
      <c r="A8" s="42"/>
      <c r="B8" s="43" t="s">
        <v>9</v>
      </c>
      <c r="C8" s="111">
        <f>$U$3</f>
        <v>0</v>
      </c>
      <c r="D8" s="44"/>
      <c r="E8" s="51"/>
      <c r="F8" s="52"/>
      <c r="G8" s="42"/>
      <c r="H8" s="43" t="s">
        <v>9</v>
      </c>
      <c r="I8" s="111">
        <f>$U$3</f>
        <v>0</v>
      </c>
      <c r="J8" s="44"/>
      <c r="K8" s="51"/>
      <c r="L8" s="52"/>
      <c r="M8" s="42"/>
      <c r="N8" s="43" t="s">
        <v>9</v>
      </c>
      <c r="O8" s="111">
        <f>$U$3</f>
        <v>0</v>
      </c>
      <c r="P8" s="44"/>
      <c r="Q8" s="51"/>
      <c r="R8" s="52"/>
      <c r="S8" s="42"/>
      <c r="T8" s="43" t="s">
        <v>9</v>
      </c>
      <c r="U8" s="111">
        <f>$U$3</f>
        <v>0</v>
      </c>
      <c r="V8" s="44"/>
      <c r="W8" s="51"/>
      <c r="X8" s="52"/>
      <c r="Y8" s="42"/>
      <c r="Z8" s="43" t="s">
        <v>9</v>
      </c>
      <c r="AA8" s="111">
        <f>$U$3</f>
        <v>0</v>
      </c>
      <c r="AB8" s="44"/>
      <c r="AC8" s="51"/>
      <c r="AD8" s="52"/>
      <c r="AE8" s="42"/>
      <c r="AF8" s="43" t="s">
        <v>9</v>
      </c>
      <c r="AG8" s="111">
        <f>$U$3</f>
        <v>0</v>
      </c>
      <c r="AH8" s="44"/>
      <c r="AI8" s="63"/>
      <c r="AJ8" s="52"/>
      <c r="AK8" s="42"/>
      <c r="AL8" s="43" t="s">
        <v>9</v>
      </c>
      <c r="AM8" s="111">
        <f>$U$3</f>
        <v>0</v>
      </c>
      <c r="AN8" s="44"/>
      <c r="AO8" s="63"/>
      <c r="AP8" s="52"/>
      <c r="AQ8" s="42"/>
      <c r="AR8" s="43" t="s">
        <v>9</v>
      </c>
      <c r="AS8" s="111">
        <f>$U$3</f>
        <v>0</v>
      </c>
      <c r="AT8" s="44"/>
      <c r="AU8" s="63"/>
      <c r="AV8" s="52"/>
      <c r="AW8" s="42"/>
      <c r="AX8" s="43" t="s">
        <v>9</v>
      </c>
      <c r="AY8" s="111">
        <f>$U$3</f>
        <v>0</v>
      </c>
      <c r="AZ8" s="44"/>
      <c r="BA8" s="63"/>
      <c r="BB8" s="52"/>
      <c r="BC8" s="42"/>
      <c r="BD8" s="43" t="s">
        <v>9</v>
      </c>
      <c r="BE8" s="111">
        <f>$U$3</f>
        <v>0</v>
      </c>
      <c r="BF8" s="44"/>
      <c r="BG8" s="80"/>
      <c r="BH8" s="80"/>
      <c r="BI8" s="80"/>
      <c r="BJ8" s="80"/>
      <c r="BK8" s="80"/>
      <c r="BL8" s="80"/>
      <c r="BM8" s="80"/>
      <c r="BN8" s="80"/>
      <c r="BO8" s="80"/>
      <c r="BP8" s="80"/>
      <c r="BQ8" s="80"/>
      <c r="BR8" s="80"/>
      <c r="BS8" s="80"/>
      <c r="BT8" s="80"/>
      <c r="BU8" s="80"/>
      <c r="BV8" s="80"/>
      <c r="BW8" s="80"/>
      <c r="BX8" s="80"/>
      <c r="BY8" s="80"/>
    </row>
    <row r="9" spans="1:77">
      <c r="A9" s="90">
        <v>44438</v>
      </c>
      <c r="B9" s="20" t="s">
        <v>1</v>
      </c>
      <c r="C9" s="114"/>
      <c r="D9" s="117"/>
      <c r="E9" s="53"/>
      <c r="G9" s="14">
        <v>44466</v>
      </c>
      <c r="H9" s="13"/>
      <c r="I9" s="114"/>
      <c r="J9" s="117"/>
      <c r="K9" s="56"/>
      <c r="M9" s="14">
        <v>44494</v>
      </c>
      <c r="N9" s="20"/>
      <c r="O9" s="114"/>
      <c r="P9" s="117"/>
      <c r="S9" s="14">
        <v>44522</v>
      </c>
      <c r="T9" s="13"/>
      <c r="U9" s="114"/>
      <c r="V9" s="117"/>
      <c r="Y9" s="14">
        <v>44550</v>
      </c>
      <c r="Z9" s="13"/>
      <c r="AA9" s="114"/>
      <c r="AB9" s="117"/>
      <c r="AE9" s="14">
        <v>44592</v>
      </c>
      <c r="AF9" s="13"/>
      <c r="AG9" s="114"/>
      <c r="AH9" s="117"/>
      <c r="AI9" s="64"/>
      <c r="AK9" s="14">
        <v>44627</v>
      </c>
      <c r="AL9" s="13"/>
      <c r="AM9" s="114"/>
      <c r="AN9" s="117"/>
      <c r="AO9" s="64"/>
      <c r="AQ9" s="14">
        <v>44655</v>
      </c>
      <c r="AR9" s="13"/>
      <c r="AS9" s="114"/>
      <c r="AT9" s="117"/>
      <c r="AU9" s="64"/>
      <c r="AW9" s="14">
        <v>44683</v>
      </c>
      <c r="AX9" s="13"/>
      <c r="AY9" s="114"/>
      <c r="AZ9" s="117"/>
      <c r="BA9" s="64"/>
      <c r="BC9" s="14">
        <v>44711</v>
      </c>
      <c r="BD9" s="13"/>
      <c r="BE9" s="114"/>
      <c r="BF9" s="117"/>
      <c r="BG9" s="81"/>
      <c r="BH9" s="81"/>
      <c r="BI9" s="81"/>
      <c r="BJ9" s="81"/>
      <c r="BK9" s="81"/>
      <c r="BL9" s="81"/>
      <c r="BM9" s="81"/>
      <c r="BN9" s="81"/>
      <c r="BO9" s="81"/>
      <c r="BP9" s="81"/>
      <c r="BQ9" s="81"/>
      <c r="BR9" s="81"/>
      <c r="BS9" s="81"/>
      <c r="BT9" s="81"/>
      <c r="BU9" s="81"/>
      <c r="BV9" s="81"/>
      <c r="BW9" s="81"/>
      <c r="BX9" s="81"/>
      <c r="BY9" s="81"/>
    </row>
    <row r="10" spans="1:77">
      <c r="A10" s="90">
        <v>44439</v>
      </c>
      <c r="B10" s="13" t="s">
        <v>1</v>
      </c>
      <c r="C10" s="114"/>
      <c r="D10" s="47"/>
      <c r="E10" s="53"/>
      <c r="G10" s="14">
        <v>44467</v>
      </c>
      <c r="H10" s="21"/>
      <c r="I10" s="114"/>
      <c r="J10" s="117"/>
      <c r="M10" s="14">
        <v>44495</v>
      </c>
      <c r="N10" s="21"/>
      <c r="O10" s="114"/>
      <c r="P10" s="117"/>
      <c r="S10" s="14">
        <v>44523</v>
      </c>
      <c r="T10" s="13"/>
      <c r="U10" s="114"/>
      <c r="V10" s="117"/>
      <c r="Y10" s="14">
        <v>44551</v>
      </c>
      <c r="Z10" s="13"/>
      <c r="AA10" s="114"/>
      <c r="AB10" s="117"/>
      <c r="AE10" s="14">
        <v>44593</v>
      </c>
      <c r="AF10" s="13"/>
      <c r="AG10" s="114"/>
      <c r="AH10" s="117"/>
      <c r="AI10" s="64"/>
      <c r="AK10" s="14">
        <v>44628</v>
      </c>
      <c r="AL10" s="13"/>
      <c r="AM10" s="114"/>
      <c r="AN10" s="117"/>
      <c r="AO10" s="64"/>
      <c r="AQ10" s="14">
        <v>44656</v>
      </c>
      <c r="AR10" s="13"/>
      <c r="AS10" s="114"/>
      <c r="AT10" s="117"/>
      <c r="AU10" s="64"/>
      <c r="AW10" s="14">
        <v>44684</v>
      </c>
      <c r="AX10" s="13"/>
      <c r="AY10" s="114"/>
      <c r="AZ10" s="117"/>
      <c r="BA10" s="64"/>
      <c r="BC10" s="14">
        <v>44712</v>
      </c>
      <c r="BD10" s="13"/>
      <c r="BE10" s="114"/>
      <c r="BF10" s="117"/>
      <c r="BG10" s="81"/>
      <c r="BH10" s="81"/>
      <c r="BI10" s="81"/>
      <c r="BJ10" s="81"/>
      <c r="BK10" s="81"/>
      <c r="BL10" s="81"/>
      <c r="BM10" s="81"/>
      <c r="BN10" s="81"/>
      <c r="BO10" s="81"/>
      <c r="BP10" s="81"/>
      <c r="BQ10" s="81"/>
      <c r="BR10" s="81"/>
      <c r="BS10" s="81"/>
      <c r="BT10" s="81"/>
      <c r="BU10" s="81"/>
      <c r="BV10" s="81"/>
      <c r="BW10" s="81"/>
      <c r="BX10" s="81"/>
      <c r="BY10" s="81"/>
    </row>
    <row r="11" spans="1:77">
      <c r="A11" s="90">
        <v>44440</v>
      </c>
      <c r="B11" s="13"/>
      <c r="C11" s="114"/>
      <c r="D11" s="47"/>
      <c r="E11" s="53"/>
      <c r="G11" s="14">
        <v>44468</v>
      </c>
      <c r="H11" s="20"/>
      <c r="I11" s="114"/>
      <c r="J11" s="117"/>
      <c r="M11" s="14">
        <v>44496</v>
      </c>
      <c r="N11" s="20"/>
      <c r="O11" s="114"/>
      <c r="P11" s="117"/>
      <c r="S11" s="14">
        <v>44524</v>
      </c>
      <c r="T11" s="13"/>
      <c r="U11" s="114"/>
      <c r="V11" s="117"/>
      <c r="Y11" s="14">
        <v>44566</v>
      </c>
      <c r="Z11" s="13" t="s">
        <v>1</v>
      </c>
      <c r="AA11" s="114"/>
      <c r="AB11" s="117"/>
      <c r="AE11" s="14">
        <v>44594</v>
      </c>
      <c r="AF11" s="13"/>
      <c r="AG11" s="114"/>
      <c r="AH11" s="117"/>
      <c r="AI11" s="64"/>
      <c r="AK11" s="14">
        <v>44629</v>
      </c>
      <c r="AL11" s="13"/>
      <c r="AM11" s="114"/>
      <c r="AN11" s="117"/>
      <c r="AO11" s="64"/>
      <c r="AQ11" s="14">
        <v>44657</v>
      </c>
      <c r="AR11" s="13"/>
      <c r="AS11" s="114"/>
      <c r="AT11" s="117"/>
      <c r="AU11" s="64"/>
      <c r="AW11" s="14">
        <v>44685</v>
      </c>
      <c r="AX11" s="13"/>
      <c r="AY11" s="114"/>
      <c r="AZ11" s="117"/>
      <c r="BA11" s="64"/>
      <c r="BC11" s="14">
        <v>44713</v>
      </c>
      <c r="BD11" s="13"/>
      <c r="BE11" s="114"/>
      <c r="BF11" s="117"/>
      <c r="BG11" s="81"/>
      <c r="BH11" s="81"/>
      <c r="BI11" s="81"/>
      <c r="BJ11" s="81"/>
      <c r="BK11" s="81"/>
      <c r="BL11" s="81"/>
      <c r="BM11" s="81"/>
      <c r="BN11" s="81"/>
      <c r="BO11" s="81"/>
      <c r="BP11" s="81"/>
      <c r="BQ11" s="81"/>
      <c r="BR11" s="81"/>
      <c r="BS11" s="81"/>
      <c r="BT11" s="81"/>
      <c r="BU11" s="81"/>
      <c r="BV11" s="81"/>
      <c r="BW11" s="81"/>
      <c r="BX11" s="81"/>
      <c r="BY11" s="81"/>
    </row>
    <row r="12" spans="1:77">
      <c r="A12" s="90">
        <v>44441</v>
      </c>
      <c r="B12" s="13"/>
      <c r="C12" s="114"/>
      <c r="D12" s="47"/>
      <c r="E12" s="53"/>
      <c r="G12" s="14">
        <v>44469</v>
      </c>
      <c r="H12" s="13"/>
      <c r="I12" s="114"/>
      <c r="J12" s="117"/>
      <c r="M12" s="14">
        <v>44497</v>
      </c>
      <c r="N12" s="13"/>
      <c r="O12" s="114"/>
      <c r="P12" s="117"/>
      <c r="S12" s="14">
        <v>44525</v>
      </c>
      <c r="T12" s="13"/>
      <c r="U12" s="114"/>
      <c r="V12" s="117"/>
      <c r="Y12" s="14">
        <v>44567</v>
      </c>
      <c r="Z12" s="13"/>
      <c r="AA12" s="114"/>
      <c r="AB12" s="117"/>
      <c r="AE12" s="14">
        <v>44595</v>
      </c>
      <c r="AF12" s="13"/>
      <c r="AG12" s="114"/>
      <c r="AH12" s="117"/>
      <c r="AI12" s="64"/>
      <c r="AK12" s="14">
        <v>44630</v>
      </c>
      <c r="AL12" s="13"/>
      <c r="AM12" s="114"/>
      <c r="AN12" s="117"/>
      <c r="AO12" s="64"/>
      <c r="AQ12" s="14">
        <v>44658</v>
      </c>
      <c r="AR12" s="13"/>
      <c r="AS12" s="114"/>
      <c r="AT12" s="117"/>
      <c r="AU12" s="64"/>
      <c r="AW12" s="14">
        <v>44686</v>
      </c>
      <c r="AX12" s="13"/>
      <c r="AY12" s="114"/>
      <c r="AZ12" s="117"/>
      <c r="BA12" s="64"/>
      <c r="BC12" s="14">
        <v>44714</v>
      </c>
      <c r="BD12" s="13"/>
      <c r="BE12" s="114"/>
      <c r="BF12" s="117"/>
      <c r="BG12" s="81"/>
      <c r="BH12" s="81"/>
      <c r="BI12" s="81"/>
      <c r="BJ12" s="81"/>
      <c r="BK12" s="81"/>
      <c r="BL12" s="81"/>
      <c r="BM12" s="81"/>
      <c r="BN12" s="81"/>
      <c r="BO12" s="81"/>
      <c r="BP12" s="81"/>
      <c r="BQ12" s="81"/>
      <c r="BR12" s="81"/>
      <c r="BS12" s="81"/>
      <c r="BT12" s="81"/>
      <c r="BU12" s="81"/>
      <c r="BV12" s="81"/>
      <c r="BW12" s="81"/>
      <c r="BX12" s="81"/>
      <c r="BY12" s="81"/>
    </row>
    <row r="13" spans="1:77">
      <c r="A13" s="90">
        <v>44442</v>
      </c>
      <c r="B13" s="13"/>
      <c r="C13" s="114"/>
      <c r="D13" s="47"/>
      <c r="E13" s="53"/>
      <c r="G13" s="14">
        <v>44470</v>
      </c>
      <c r="H13" s="20"/>
      <c r="I13" s="114"/>
      <c r="J13" s="117"/>
      <c r="M13" s="14">
        <v>44498</v>
      </c>
      <c r="N13" s="20"/>
      <c r="O13" s="114"/>
      <c r="P13" s="117"/>
      <c r="S13" s="14">
        <v>44526</v>
      </c>
      <c r="T13" s="13"/>
      <c r="U13" s="114"/>
      <c r="V13" s="117"/>
      <c r="Y13" s="14">
        <v>44568</v>
      </c>
      <c r="Z13" s="13"/>
      <c r="AA13" s="114"/>
      <c r="AB13" s="117"/>
      <c r="AE13" s="14">
        <v>44596</v>
      </c>
      <c r="AF13" s="13"/>
      <c r="AG13" s="114"/>
      <c r="AH13" s="117"/>
      <c r="AI13" s="64"/>
      <c r="AK13" s="14">
        <v>44631</v>
      </c>
      <c r="AL13" s="72"/>
      <c r="AM13" s="114"/>
      <c r="AN13" s="117"/>
      <c r="AO13" s="64"/>
      <c r="AQ13" s="14">
        <v>44659</v>
      </c>
      <c r="AR13" s="72"/>
      <c r="AS13" s="114"/>
      <c r="AT13" s="117"/>
      <c r="AU13" s="64"/>
      <c r="AW13" s="14">
        <v>44687</v>
      </c>
      <c r="AX13" s="72"/>
      <c r="AY13" s="114"/>
      <c r="AZ13" s="117"/>
      <c r="BA13" s="64"/>
      <c r="BC13" s="14">
        <v>44715</v>
      </c>
      <c r="BD13" s="72"/>
      <c r="BE13" s="114"/>
      <c r="BF13" s="117"/>
      <c r="BG13" s="81"/>
      <c r="BH13" s="81"/>
      <c r="BI13" s="81"/>
      <c r="BJ13" s="81"/>
      <c r="BK13" s="81"/>
      <c r="BL13" s="81"/>
      <c r="BM13" s="81"/>
      <c r="BN13" s="81"/>
      <c r="BO13" s="81"/>
      <c r="BP13" s="81"/>
      <c r="BQ13" s="81"/>
      <c r="BR13" s="81"/>
      <c r="BS13" s="81"/>
      <c r="BT13" s="81"/>
      <c r="BU13" s="81"/>
      <c r="BV13" s="81"/>
      <c r="BW13" s="81"/>
      <c r="BX13" s="81"/>
      <c r="BY13" s="81"/>
    </row>
    <row r="14" spans="1:77">
      <c r="A14" s="87" t="s">
        <v>10</v>
      </c>
      <c r="B14" s="13"/>
      <c r="C14" s="83">
        <f>SUM(C9:C13)</f>
        <v>0</v>
      </c>
      <c r="D14" s="24"/>
      <c r="E14" s="54"/>
      <c r="G14" s="87" t="s">
        <v>10</v>
      </c>
      <c r="H14" s="13"/>
      <c r="I14" s="83">
        <f>SUM(I9:I13)</f>
        <v>0</v>
      </c>
      <c r="J14" s="24"/>
      <c r="K14" s="54"/>
      <c r="M14" s="87" t="s">
        <v>10</v>
      </c>
      <c r="N14" s="13"/>
      <c r="O14" s="83">
        <f>SUM(O9:O13)</f>
        <v>0</v>
      </c>
      <c r="P14" s="24"/>
      <c r="Q14" s="59"/>
      <c r="S14" s="87" t="s">
        <v>10</v>
      </c>
      <c r="T14" s="13"/>
      <c r="U14" s="83">
        <f>SUM(U9:U13)</f>
        <v>0</v>
      </c>
      <c r="V14" s="24"/>
      <c r="W14" s="59"/>
      <c r="Y14" s="87" t="s">
        <v>10</v>
      </c>
      <c r="Z14" s="13"/>
      <c r="AA14" s="83">
        <f>SUM(AA9:AA13)</f>
        <v>0</v>
      </c>
      <c r="AB14" s="24"/>
      <c r="AC14" s="59"/>
      <c r="AE14" s="87" t="s">
        <v>10</v>
      </c>
      <c r="AF14" s="13"/>
      <c r="AG14" s="83">
        <f>SUM(AG9:AG13)</f>
        <v>0</v>
      </c>
      <c r="AH14" s="24"/>
      <c r="AI14" s="65"/>
      <c r="AK14" s="87" t="s">
        <v>10</v>
      </c>
      <c r="AL14" s="13"/>
      <c r="AM14" s="83">
        <f>SUM(AM9:AM13)</f>
        <v>0</v>
      </c>
      <c r="AN14" s="24"/>
      <c r="AO14" s="65"/>
      <c r="AQ14" s="87" t="s">
        <v>10</v>
      </c>
      <c r="AR14" s="13"/>
      <c r="AS14" s="83">
        <f>SUM(AS9:AS13)</f>
        <v>0</v>
      </c>
      <c r="AT14" s="24"/>
      <c r="AU14" s="65"/>
      <c r="AW14" s="87" t="s">
        <v>10</v>
      </c>
      <c r="AX14" s="13"/>
      <c r="AY14" s="83">
        <f>SUM(AY9:AY13)</f>
        <v>0</v>
      </c>
      <c r="AZ14" s="24"/>
      <c r="BA14" s="65"/>
      <c r="BC14" s="87" t="s">
        <v>10</v>
      </c>
      <c r="BD14" s="13"/>
      <c r="BE14" s="83">
        <f>SUM(BE9:BE13)</f>
        <v>0</v>
      </c>
      <c r="BF14" s="24"/>
      <c r="BG14" s="81"/>
      <c r="BH14" s="81"/>
      <c r="BI14" s="81"/>
      <c r="BJ14" s="81"/>
      <c r="BK14" s="81"/>
      <c r="BL14" s="81"/>
      <c r="BM14" s="81"/>
      <c r="BN14" s="81"/>
      <c r="BO14" s="81"/>
      <c r="BP14" s="81"/>
      <c r="BQ14" s="81"/>
      <c r="BR14" s="81"/>
      <c r="BS14" s="81"/>
      <c r="BT14" s="81"/>
      <c r="BU14" s="81"/>
      <c r="BV14" s="81"/>
      <c r="BW14" s="81"/>
      <c r="BX14" s="81"/>
      <c r="BY14" s="81"/>
    </row>
    <row r="15" spans="1:77" ht="39" customHeight="1">
      <c r="A15" s="175" t="s">
        <v>23</v>
      </c>
      <c r="B15" s="176"/>
      <c r="C15" s="112">
        <f>C14-C8</f>
        <v>0</v>
      </c>
      <c r="D15" s="92"/>
      <c r="E15" s="54"/>
      <c r="G15" s="175" t="s">
        <v>23</v>
      </c>
      <c r="H15" s="176"/>
      <c r="I15" s="84">
        <f>I14-I8</f>
        <v>0</v>
      </c>
      <c r="J15" s="25"/>
      <c r="K15" s="54"/>
      <c r="M15" s="175" t="s">
        <v>23</v>
      </c>
      <c r="N15" s="176"/>
      <c r="O15" s="84">
        <f>O14-O8</f>
        <v>0</v>
      </c>
      <c r="P15" s="25"/>
      <c r="Q15" s="59"/>
      <c r="S15" s="175" t="s">
        <v>23</v>
      </c>
      <c r="T15" s="176"/>
      <c r="U15" s="84">
        <f>U14-U8</f>
        <v>0</v>
      </c>
      <c r="V15" s="25"/>
      <c r="W15" s="59"/>
      <c r="Y15" s="175" t="s">
        <v>23</v>
      </c>
      <c r="Z15" s="176"/>
      <c r="AA15" s="84">
        <f>AA14-AA8</f>
        <v>0</v>
      </c>
      <c r="AB15" s="25"/>
      <c r="AC15" s="59"/>
      <c r="AE15" s="175" t="s">
        <v>23</v>
      </c>
      <c r="AF15" s="176"/>
      <c r="AG15" s="84">
        <f>AG14-AG8</f>
        <v>0</v>
      </c>
      <c r="AH15" s="25"/>
      <c r="AI15" s="66"/>
      <c r="AK15" s="175" t="s">
        <v>23</v>
      </c>
      <c r="AL15" s="176"/>
      <c r="AM15" s="84">
        <f>AM14-AM8</f>
        <v>0</v>
      </c>
      <c r="AN15" s="25"/>
      <c r="AO15" s="66"/>
      <c r="AQ15" s="175" t="s">
        <v>23</v>
      </c>
      <c r="AR15" s="176"/>
      <c r="AS15" s="84">
        <f>AS14-AS8</f>
        <v>0</v>
      </c>
      <c r="AT15" s="25"/>
      <c r="AU15" s="66"/>
      <c r="AW15" s="175" t="s">
        <v>23</v>
      </c>
      <c r="AX15" s="176"/>
      <c r="AY15" s="84">
        <f>AY14-AY8</f>
        <v>0</v>
      </c>
      <c r="AZ15" s="25"/>
      <c r="BA15" s="66"/>
      <c r="BC15" s="175" t="s">
        <v>23</v>
      </c>
      <c r="BD15" s="176"/>
      <c r="BE15" s="84">
        <f>BE14-BE8</f>
        <v>0</v>
      </c>
      <c r="BF15" s="25"/>
      <c r="BG15" s="81"/>
      <c r="BH15" s="81"/>
      <c r="BI15" s="81"/>
      <c r="BJ15" s="81"/>
      <c r="BK15" s="81"/>
      <c r="BL15" s="81"/>
      <c r="BM15" s="81"/>
      <c r="BN15" s="81"/>
      <c r="BO15" s="81"/>
      <c r="BP15" s="81"/>
      <c r="BQ15" s="81"/>
      <c r="BR15" s="81"/>
      <c r="BS15" s="81"/>
      <c r="BT15" s="81"/>
      <c r="BU15" s="81"/>
      <c r="BV15" s="81"/>
      <c r="BW15" s="81"/>
      <c r="BX15" s="81"/>
      <c r="BY15" s="81"/>
    </row>
    <row r="16" spans="1:77">
      <c r="A16" s="89"/>
      <c r="B16" s="13"/>
      <c r="C16" s="109"/>
      <c r="D16" s="23"/>
      <c r="E16" s="54"/>
      <c r="G16" s="12"/>
      <c r="H16" s="13"/>
      <c r="I16" s="82"/>
      <c r="J16" s="28"/>
      <c r="K16" s="54"/>
      <c r="M16" s="87"/>
      <c r="N16" s="13"/>
      <c r="O16" s="82"/>
      <c r="P16" s="28"/>
      <c r="S16" s="12"/>
      <c r="T16" s="13"/>
      <c r="U16" s="82"/>
      <c r="V16" s="28"/>
      <c r="Y16" s="12"/>
      <c r="Z16" s="13"/>
      <c r="AA16" s="82"/>
      <c r="AB16" s="28"/>
      <c r="AE16" s="12"/>
      <c r="AF16" s="13"/>
      <c r="AG16" s="82"/>
      <c r="AH16" s="28"/>
      <c r="AI16" s="64"/>
      <c r="AK16" s="12"/>
      <c r="AL16" s="13"/>
      <c r="AM16" s="82"/>
      <c r="AN16" s="28"/>
      <c r="AO16" s="64"/>
      <c r="AQ16" s="12"/>
      <c r="AR16" s="13"/>
      <c r="AS16" s="82"/>
      <c r="AT16" s="28"/>
      <c r="AU16" s="64"/>
      <c r="AW16" s="12"/>
      <c r="AX16" s="13"/>
      <c r="AY16" s="82"/>
      <c r="AZ16" s="28"/>
      <c r="BA16" s="64"/>
      <c r="BC16" s="12"/>
      <c r="BD16" s="13"/>
      <c r="BE16" s="82"/>
      <c r="BF16" s="28"/>
      <c r="BG16" s="81"/>
      <c r="BH16" s="81"/>
      <c r="BI16" s="81"/>
      <c r="BJ16" s="81"/>
      <c r="BK16" s="81"/>
      <c r="BL16" s="81"/>
      <c r="BM16" s="81"/>
      <c r="BN16" s="81"/>
      <c r="BO16" s="81"/>
      <c r="BP16" s="81"/>
      <c r="BQ16" s="81"/>
      <c r="BR16" s="81"/>
      <c r="BS16" s="81"/>
      <c r="BT16" s="81"/>
      <c r="BU16" s="81"/>
      <c r="BV16" s="81"/>
      <c r="BW16" s="81"/>
      <c r="BX16" s="81"/>
      <c r="BY16" s="81"/>
    </row>
    <row r="17" spans="1:77" s="45" customFormat="1" ht="40.5" customHeight="1">
      <c r="A17" s="42"/>
      <c r="B17" s="43" t="s">
        <v>9</v>
      </c>
      <c r="C17" s="111">
        <f>$U$3</f>
        <v>0</v>
      </c>
      <c r="D17" s="44"/>
      <c r="E17" s="51"/>
      <c r="F17" s="52"/>
      <c r="G17" s="42"/>
      <c r="H17" s="43" t="s">
        <v>9</v>
      </c>
      <c r="I17" s="111">
        <f>$U$3</f>
        <v>0</v>
      </c>
      <c r="J17" s="44"/>
      <c r="K17" s="51"/>
      <c r="L17" s="52"/>
      <c r="M17" s="46"/>
      <c r="N17" s="43" t="s">
        <v>9</v>
      </c>
      <c r="O17" s="111">
        <f>$U$3</f>
        <v>0</v>
      </c>
      <c r="P17" s="44"/>
      <c r="Q17" s="51"/>
      <c r="R17" s="52"/>
      <c r="S17" s="42"/>
      <c r="T17" s="43" t="s">
        <v>9</v>
      </c>
      <c r="U17" s="111">
        <f>$U$3</f>
        <v>0</v>
      </c>
      <c r="V17" s="44"/>
      <c r="W17" s="51"/>
      <c r="X17" s="52"/>
      <c r="Y17" s="42"/>
      <c r="Z17" s="43" t="s">
        <v>9</v>
      </c>
      <c r="AA17" s="111">
        <f>$U$3</f>
        <v>0</v>
      </c>
      <c r="AB17" s="44"/>
      <c r="AC17" s="51"/>
      <c r="AD17" s="52"/>
      <c r="AE17" s="42"/>
      <c r="AF17" s="43" t="s">
        <v>9</v>
      </c>
      <c r="AG17" s="111">
        <f>$U$3</f>
        <v>0</v>
      </c>
      <c r="AH17" s="44"/>
      <c r="AI17" s="63"/>
      <c r="AJ17" s="52"/>
      <c r="AK17" s="42"/>
      <c r="AL17" s="43" t="s">
        <v>9</v>
      </c>
      <c r="AM17" s="111">
        <f>$U$3</f>
        <v>0</v>
      </c>
      <c r="AN17" s="44"/>
      <c r="AO17" s="63"/>
      <c r="AP17" s="52"/>
      <c r="AQ17" s="42"/>
      <c r="AR17" s="43" t="s">
        <v>9</v>
      </c>
      <c r="AS17" s="111">
        <f>$U$3</f>
        <v>0</v>
      </c>
      <c r="AT17" s="44"/>
      <c r="AU17" s="63"/>
      <c r="AV17" s="52"/>
      <c r="AW17" s="42"/>
      <c r="AX17" s="43" t="s">
        <v>9</v>
      </c>
      <c r="AY17" s="111">
        <f>$U$3</f>
        <v>0</v>
      </c>
      <c r="AZ17" s="44"/>
      <c r="BA17" s="63"/>
      <c r="BB17" s="52"/>
      <c r="BC17" s="42"/>
      <c r="BD17" s="43" t="s">
        <v>9</v>
      </c>
      <c r="BE17" s="111">
        <f>$U$3</f>
        <v>0</v>
      </c>
      <c r="BF17" s="44"/>
      <c r="BG17" s="80"/>
      <c r="BH17" s="80"/>
      <c r="BI17" s="80"/>
      <c r="BJ17" s="80"/>
      <c r="BK17" s="80"/>
      <c r="BL17" s="80"/>
      <c r="BM17" s="80"/>
      <c r="BN17" s="80"/>
      <c r="BO17" s="80"/>
      <c r="BP17" s="80"/>
      <c r="BQ17" s="80"/>
      <c r="BR17" s="80"/>
      <c r="BS17" s="80"/>
      <c r="BT17" s="80"/>
      <c r="BU17" s="80"/>
      <c r="BV17" s="80"/>
      <c r="BW17" s="80"/>
      <c r="BX17" s="80"/>
      <c r="BY17" s="80"/>
    </row>
    <row r="18" spans="1:77">
      <c r="A18" s="90">
        <v>44445</v>
      </c>
      <c r="B18" s="13" t="s">
        <v>27</v>
      </c>
      <c r="C18" s="114"/>
      <c r="D18" s="117"/>
      <c r="E18" s="53"/>
      <c r="G18" s="14">
        <v>44473</v>
      </c>
      <c r="H18" s="13"/>
      <c r="I18" s="114"/>
      <c r="J18" s="117"/>
      <c r="K18" s="54"/>
      <c r="M18" s="14">
        <v>44501</v>
      </c>
      <c r="N18" s="20"/>
      <c r="O18" s="114"/>
      <c r="P18" s="117"/>
      <c r="S18" s="14">
        <v>44529</v>
      </c>
      <c r="T18" s="13"/>
      <c r="U18" s="114"/>
      <c r="V18" s="117"/>
      <c r="Y18" s="14">
        <v>44571</v>
      </c>
      <c r="Z18" s="13"/>
      <c r="AA18" s="114"/>
      <c r="AB18" s="117"/>
      <c r="AE18" s="14">
        <v>44599</v>
      </c>
      <c r="AF18" s="13"/>
      <c r="AG18" s="114"/>
      <c r="AH18" s="117"/>
      <c r="AI18" s="64"/>
      <c r="AK18" s="14">
        <v>44634</v>
      </c>
      <c r="AL18" s="72"/>
      <c r="AM18" s="122"/>
      <c r="AN18" s="117"/>
      <c r="AO18" s="64"/>
      <c r="AQ18" s="14">
        <v>44662</v>
      </c>
      <c r="AR18" s="72"/>
      <c r="AS18" s="114"/>
      <c r="AT18" s="117"/>
      <c r="AU18" s="64"/>
      <c r="AW18" s="14">
        <v>44690</v>
      </c>
      <c r="AX18" s="72"/>
      <c r="AY18" s="114"/>
      <c r="AZ18" s="117"/>
      <c r="BA18" s="64"/>
      <c r="BC18" s="14">
        <v>44718</v>
      </c>
      <c r="BD18" s="72"/>
      <c r="BE18" s="114"/>
      <c r="BF18" s="117"/>
      <c r="BG18" s="81"/>
      <c r="BH18" s="81"/>
      <c r="BI18" s="81"/>
      <c r="BJ18" s="81"/>
      <c r="BK18" s="81"/>
      <c r="BL18" s="81"/>
      <c r="BM18" s="81"/>
      <c r="BN18" s="81"/>
      <c r="BO18" s="81"/>
      <c r="BP18" s="81"/>
      <c r="BQ18" s="81"/>
      <c r="BR18" s="81"/>
      <c r="BS18" s="81"/>
      <c r="BT18" s="81"/>
      <c r="BU18" s="81"/>
      <c r="BV18" s="81"/>
      <c r="BW18" s="81"/>
      <c r="BX18" s="81"/>
      <c r="BY18" s="81"/>
    </row>
    <row r="19" spans="1:77">
      <c r="A19" s="90">
        <v>44446</v>
      </c>
      <c r="B19" s="13"/>
      <c r="C19" s="114"/>
      <c r="D19" s="117"/>
      <c r="E19" s="53"/>
      <c r="G19" s="14">
        <v>44474</v>
      </c>
      <c r="H19" s="21"/>
      <c r="I19" s="114"/>
      <c r="J19" s="117"/>
      <c r="M19" s="14">
        <v>44502</v>
      </c>
      <c r="N19" s="13"/>
      <c r="O19" s="114"/>
      <c r="P19" s="117"/>
      <c r="S19" s="14">
        <v>44530</v>
      </c>
      <c r="T19" s="17"/>
      <c r="U19" s="114"/>
      <c r="V19" s="117"/>
      <c r="Y19" s="14">
        <v>44572</v>
      </c>
      <c r="Z19" s="13"/>
      <c r="AA19" s="114"/>
      <c r="AB19" s="117"/>
      <c r="AE19" s="14">
        <v>44600</v>
      </c>
      <c r="AF19" s="13"/>
      <c r="AG19" s="114"/>
      <c r="AH19" s="117"/>
      <c r="AI19" s="64"/>
      <c r="AK19" s="14">
        <v>45000</v>
      </c>
      <c r="AL19" s="72"/>
      <c r="AM19" s="114"/>
      <c r="AN19" s="117"/>
      <c r="AO19" s="64"/>
      <c r="AQ19" s="14">
        <v>44663</v>
      </c>
      <c r="AR19" s="13"/>
      <c r="AS19" s="114"/>
      <c r="AT19" s="117"/>
      <c r="AU19" s="64"/>
      <c r="AW19" s="14">
        <v>44691</v>
      </c>
      <c r="AX19" s="13"/>
      <c r="AY19" s="114"/>
      <c r="AZ19" s="117"/>
      <c r="BA19" s="64"/>
      <c r="BC19" s="14">
        <v>44719</v>
      </c>
      <c r="BD19" s="13"/>
      <c r="BE19" s="114"/>
      <c r="BF19" s="117"/>
      <c r="BG19" s="81"/>
      <c r="BH19" s="81"/>
      <c r="BI19" s="81"/>
      <c r="BJ19" s="81"/>
      <c r="BK19" s="81"/>
      <c r="BL19" s="81"/>
      <c r="BM19" s="81"/>
      <c r="BN19" s="81"/>
      <c r="BO19" s="81"/>
      <c r="BP19" s="81"/>
      <c r="BQ19" s="81"/>
      <c r="BR19" s="81"/>
      <c r="BS19" s="81"/>
      <c r="BT19" s="81"/>
      <c r="BU19" s="81"/>
      <c r="BV19" s="81"/>
      <c r="BW19" s="81"/>
      <c r="BX19" s="81"/>
      <c r="BY19" s="81"/>
    </row>
    <row r="20" spans="1:77">
      <c r="A20" s="90">
        <v>44447</v>
      </c>
      <c r="B20" s="21"/>
      <c r="C20" s="114"/>
      <c r="D20" s="117"/>
      <c r="E20" s="53"/>
      <c r="G20" s="14">
        <v>44475</v>
      </c>
      <c r="H20" s="20"/>
      <c r="I20" s="114"/>
      <c r="J20" s="117"/>
      <c r="M20" s="14">
        <v>44503</v>
      </c>
      <c r="N20" s="13"/>
      <c r="O20" s="114"/>
      <c r="P20" s="117"/>
      <c r="S20" s="14">
        <v>44531</v>
      </c>
      <c r="T20" s="13"/>
      <c r="U20" s="114"/>
      <c r="V20" s="117"/>
      <c r="Y20" s="14">
        <v>44573</v>
      </c>
      <c r="Z20" s="13"/>
      <c r="AA20" s="114"/>
      <c r="AB20" s="117"/>
      <c r="AE20" s="14">
        <v>44601</v>
      </c>
      <c r="AF20" s="13"/>
      <c r="AG20" s="114"/>
      <c r="AH20" s="117"/>
      <c r="AI20" s="64"/>
      <c r="AK20" s="14">
        <v>44636</v>
      </c>
      <c r="AL20" s="13"/>
      <c r="AM20" s="114"/>
      <c r="AN20" s="117"/>
      <c r="AO20" s="64"/>
      <c r="AQ20" s="14">
        <v>44664</v>
      </c>
      <c r="AR20" s="13"/>
      <c r="AS20" s="114"/>
      <c r="AT20" s="117"/>
      <c r="AU20" s="64"/>
      <c r="AW20" s="14">
        <v>44692</v>
      </c>
      <c r="AX20" s="13"/>
      <c r="AY20" s="114"/>
      <c r="AZ20" s="117"/>
      <c r="BA20" s="64"/>
      <c r="BC20" s="14">
        <v>44720</v>
      </c>
      <c r="BD20" s="13"/>
      <c r="BE20" s="114"/>
      <c r="BF20" s="117"/>
      <c r="BG20" s="81"/>
      <c r="BH20" s="81"/>
      <c r="BI20" s="81"/>
      <c r="BJ20" s="81"/>
      <c r="BK20" s="81"/>
      <c r="BL20" s="81"/>
      <c r="BM20" s="81"/>
      <c r="BN20" s="81"/>
      <c r="BO20" s="81"/>
      <c r="BP20" s="81"/>
      <c r="BQ20" s="81"/>
      <c r="BR20" s="81"/>
      <c r="BS20" s="81"/>
      <c r="BT20" s="81"/>
      <c r="BU20" s="81"/>
      <c r="BV20" s="81"/>
      <c r="BW20" s="81"/>
      <c r="BX20" s="81"/>
      <c r="BY20" s="81"/>
    </row>
    <row r="21" spans="1:77">
      <c r="A21" s="90">
        <v>44448</v>
      </c>
      <c r="B21" s="13"/>
      <c r="C21" s="114"/>
      <c r="D21" s="117"/>
      <c r="E21" s="53"/>
      <c r="G21" s="14">
        <v>44476</v>
      </c>
      <c r="H21" s="13"/>
      <c r="I21" s="114"/>
      <c r="J21" s="117"/>
      <c r="M21" s="14">
        <v>44504</v>
      </c>
      <c r="N21" s="13"/>
      <c r="O21" s="114"/>
      <c r="P21" s="117"/>
      <c r="S21" s="14">
        <v>44532</v>
      </c>
      <c r="T21" s="13"/>
      <c r="U21" s="114"/>
      <c r="V21" s="117"/>
      <c r="Y21" s="14">
        <v>44574</v>
      </c>
      <c r="Z21" s="13"/>
      <c r="AA21" s="114"/>
      <c r="AB21" s="117"/>
      <c r="AE21" s="14">
        <v>44602</v>
      </c>
      <c r="AF21" s="13"/>
      <c r="AG21" s="114"/>
      <c r="AH21" s="117"/>
      <c r="AI21" s="64"/>
      <c r="AK21" s="14">
        <v>44637</v>
      </c>
      <c r="AL21" s="13"/>
      <c r="AM21" s="114"/>
      <c r="AN21" s="117"/>
      <c r="AO21" s="64"/>
      <c r="AQ21" s="14">
        <v>44665</v>
      </c>
      <c r="AR21" s="13"/>
      <c r="AS21" s="114"/>
      <c r="AT21" s="117"/>
      <c r="AU21" s="64"/>
      <c r="AW21" s="14">
        <v>44693</v>
      </c>
      <c r="AX21" s="13"/>
      <c r="AY21" s="114"/>
      <c r="AZ21" s="117"/>
      <c r="BA21" s="64"/>
      <c r="BC21" s="14">
        <v>44721</v>
      </c>
      <c r="BD21" s="13"/>
      <c r="BE21" s="114"/>
      <c r="BF21" s="117"/>
      <c r="BG21" s="81"/>
      <c r="BH21" s="81"/>
      <c r="BI21" s="81"/>
      <c r="BJ21" s="81"/>
      <c r="BK21" s="81"/>
      <c r="BL21" s="81"/>
      <c r="BM21" s="81"/>
      <c r="BN21" s="81"/>
      <c r="BO21" s="81"/>
      <c r="BP21" s="81"/>
      <c r="BQ21" s="81"/>
      <c r="BR21" s="81"/>
      <c r="BS21" s="81"/>
      <c r="BT21" s="81"/>
      <c r="BU21" s="81"/>
      <c r="BV21" s="81"/>
      <c r="BW21" s="81"/>
      <c r="BX21" s="81"/>
      <c r="BY21" s="81"/>
    </row>
    <row r="22" spans="1:77">
      <c r="A22" s="90">
        <v>44449</v>
      </c>
      <c r="B22" s="20"/>
      <c r="C22" s="114"/>
      <c r="D22" s="117"/>
      <c r="E22" s="53"/>
      <c r="G22" s="14">
        <v>44477</v>
      </c>
      <c r="H22" s="20"/>
      <c r="I22" s="114"/>
      <c r="J22" s="117"/>
      <c r="M22" s="14">
        <v>44505</v>
      </c>
      <c r="N22" s="13"/>
      <c r="O22" s="114"/>
      <c r="P22" s="117"/>
      <c r="S22" s="14">
        <v>44533</v>
      </c>
      <c r="T22" s="13"/>
      <c r="U22" s="114"/>
      <c r="V22" s="117"/>
      <c r="Y22" s="14">
        <v>44575</v>
      </c>
      <c r="Z22" s="13"/>
      <c r="AA22" s="114"/>
      <c r="AB22" s="117"/>
      <c r="AE22" s="14">
        <v>44603</v>
      </c>
      <c r="AF22" s="13" t="s">
        <v>1</v>
      </c>
      <c r="AG22" s="114"/>
      <c r="AH22" s="117"/>
      <c r="AI22" s="64"/>
      <c r="AK22" s="14">
        <v>44638</v>
      </c>
      <c r="AL22" s="13" t="s">
        <v>1</v>
      </c>
      <c r="AM22" s="114"/>
      <c r="AN22" s="117"/>
      <c r="AO22" s="64"/>
      <c r="AQ22" s="14">
        <v>44666</v>
      </c>
      <c r="AR22" s="13" t="s">
        <v>27</v>
      </c>
      <c r="AS22" s="114"/>
      <c r="AT22" s="117"/>
      <c r="AU22" s="64"/>
      <c r="AW22" s="14">
        <v>44694</v>
      </c>
      <c r="AX22" s="13" t="s">
        <v>36</v>
      </c>
      <c r="AY22" s="114"/>
      <c r="AZ22" s="117"/>
      <c r="BA22" s="64"/>
      <c r="BC22" s="14">
        <v>44722</v>
      </c>
      <c r="BD22" s="13"/>
      <c r="BE22" s="114"/>
      <c r="BF22" s="117"/>
      <c r="BG22" s="81"/>
      <c r="BH22" s="81"/>
      <c r="BI22" s="81"/>
      <c r="BJ22" s="81"/>
      <c r="BK22" s="81"/>
      <c r="BL22" s="81"/>
      <c r="BM22" s="81"/>
      <c r="BN22" s="81"/>
      <c r="BO22" s="81"/>
      <c r="BP22" s="81"/>
      <c r="BQ22" s="81"/>
      <c r="BR22" s="81"/>
      <c r="BS22" s="81"/>
      <c r="BT22" s="81"/>
      <c r="BU22" s="81"/>
      <c r="BV22" s="81"/>
      <c r="BW22" s="81"/>
      <c r="BX22" s="81"/>
      <c r="BY22" s="81"/>
    </row>
    <row r="23" spans="1:77">
      <c r="A23" s="87" t="s">
        <v>10</v>
      </c>
      <c r="B23" s="13"/>
      <c r="C23" s="83">
        <f>SUM(C18:C22)</f>
        <v>0</v>
      </c>
      <c r="D23" s="24"/>
      <c r="E23" s="54"/>
      <c r="G23" s="87" t="s">
        <v>10</v>
      </c>
      <c r="H23" s="13"/>
      <c r="I23" s="83">
        <f>SUM(I18:I22)</f>
        <v>0</v>
      </c>
      <c r="J23" s="24"/>
      <c r="K23" s="54"/>
      <c r="M23" s="87" t="s">
        <v>10</v>
      </c>
      <c r="N23" s="13"/>
      <c r="O23" s="83">
        <f>SUM(O18:O22)</f>
        <v>0</v>
      </c>
      <c r="P23" s="24"/>
      <c r="Q23" s="59"/>
      <c r="S23" s="87" t="s">
        <v>10</v>
      </c>
      <c r="T23" s="13"/>
      <c r="U23" s="83">
        <f>SUM(U18:U22)</f>
        <v>0</v>
      </c>
      <c r="V23" s="24"/>
      <c r="W23" s="59"/>
      <c r="Y23" s="87" t="s">
        <v>10</v>
      </c>
      <c r="Z23" s="13"/>
      <c r="AA23" s="83">
        <f>SUM(AA18:AA22)</f>
        <v>0</v>
      </c>
      <c r="AB23" s="24"/>
      <c r="AC23" s="59"/>
      <c r="AE23" s="87" t="s">
        <v>10</v>
      </c>
      <c r="AF23" s="13"/>
      <c r="AG23" s="83">
        <f>SUM(AG18:AG22)</f>
        <v>0</v>
      </c>
      <c r="AH23" s="24"/>
      <c r="AI23" s="65"/>
      <c r="AK23" s="87" t="s">
        <v>10</v>
      </c>
      <c r="AL23" s="13"/>
      <c r="AM23" s="83">
        <f>SUM(AM18:AM22)</f>
        <v>0</v>
      </c>
      <c r="AN23" s="24"/>
      <c r="AO23" s="65"/>
      <c r="AQ23" s="87" t="s">
        <v>10</v>
      </c>
      <c r="AR23" s="13"/>
      <c r="AS23" s="83">
        <f>SUM(AS18:AS22)</f>
        <v>0</v>
      </c>
      <c r="AT23" s="24"/>
      <c r="AU23" s="65"/>
      <c r="AW23" s="87" t="s">
        <v>10</v>
      </c>
      <c r="AX23" s="13"/>
      <c r="AY23" s="83">
        <f>SUM(AY18:AY22)</f>
        <v>0</v>
      </c>
      <c r="AZ23" s="24"/>
      <c r="BA23" s="65"/>
      <c r="BC23" s="87" t="s">
        <v>10</v>
      </c>
      <c r="BD23" s="13"/>
      <c r="BE23" s="83">
        <f>SUM(BE18:BE22)</f>
        <v>0</v>
      </c>
      <c r="BF23" s="24"/>
      <c r="BG23" s="81"/>
      <c r="BH23" s="81"/>
      <c r="BI23" s="81"/>
      <c r="BJ23" s="81"/>
      <c r="BK23" s="81"/>
      <c r="BL23" s="81"/>
      <c r="BM23" s="81"/>
      <c r="BN23" s="81"/>
      <c r="BO23" s="81"/>
      <c r="BP23" s="81"/>
      <c r="BQ23" s="81"/>
      <c r="BR23" s="81"/>
      <c r="BS23" s="81"/>
      <c r="BT23" s="81"/>
      <c r="BU23" s="81"/>
      <c r="BV23" s="81"/>
      <c r="BW23" s="81"/>
      <c r="BX23" s="81"/>
      <c r="BY23" s="81"/>
    </row>
    <row r="24" spans="1:77" ht="28.5" customHeight="1">
      <c r="A24" s="175" t="s">
        <v>23</v>
      </c>
      <c r="B24" s="176"/>
      <c r="C24" s="84">
        <f>C23-C17</f>
        <v>0</v>
      </c>
      <c r="D24" s="25"/>
      <c r="E24" s="54"/>
      <c r="G24" s="175" t="s">
        <v>23</v>
      </c>
      <c r="H24" s="176"/>
      <c r="I24" s="84">
        <f>I23-I17</f>
        <v>0</v>
      </c>
      <c r="J24" s="25"/>
      <c r="K24" s="54"/>
      <c r="M24" s="175" t="s">
        <v>23</v>
      </c>
      <c r="N24" s="176"/>
      <c r="O24" s="84">
        <f>O23-O17</f>
        <v>0</v>
      </c>
      <c r="P24" s="25"/>
      <c r="Q24" s="59"/>
      <c r="S24" s="175" t="s">
        <v>23</v>
      </c>
      <c r="T24" s="176"/>
      <c r="U24" s="84">
        <f>U23-U17</f>
        <v>0</v>
      </c>
      <c r="V24" s="25"/>
      <c r="W24" s="59"/>
      <c r="Y24" s="175" t="s">
        <v>23</v>
      </c>
      <c r="Z24" s="176"/>
      <c r="AA24" s="84">
        <f>AA23-AA17</f>
        <v>0</v>
      </c>
      <c r="AB24" s="25"/>
      <c r="AC24" s="59"/>
      <c r="AE24" s="175" t="s">
        <v>23</v>
      </c>
      <c r="AF24" s="176"/>
      <c r="AG24" s="84">
        <f>AG23-AG17</f>
        <v>0</v>
      </c>
      <c r="AH24" s="25"/>
      <c r="AI24" s="66"/>
      <c r="AK24" s="175" t="s">
        <v>23</v>
      </c>
      <c r="AL24" s="176"/>
      <c r="AM24" s="84">
        <f>AM23-AM17</f>
        <v>0</v>
      </c>
      <c r="AN24" s="25"/>
      <c r="AO24" s="66"/>
      <c r="AQ24" s="175" t="s">
        <v>23</v>
      </c>
      <c r="AR24" s="176"/>
      <c r="AS24" s="84">
        <f>AS23-AS17</f>
        <v>0</v>
      </c>
      <c r="AT24" s="25"/>
      <c r="AU24" s="66"/>
      <c r="AW24" s="175" t="s">
        <v>23</v>
      </c>
      <c r="AX24" s="176"/>
      <c r="AY24" s="84">
        <f>AY23-AY17</f>
        <v>0</v>
      </c>
      <c r="AZ24" s="25"/>
      <c r="BA24" s="66"/>
      <c r="BC24" s="175" t="s">
        <v>23</v>
      </c>
      <c r="BD24" s="176"/>
      <c r="BE24" s="84">
        <f>BE23-BE17</f>
        <v>0</v>
      </c>
      <c r="BF24" s="25"/>
      <c r="BG24" s="81"/>
      <c r="BH24" s="81"/>
      <c r="BI24" s="81"/>
      <c r="BJ24" s="81"/>
      <c r="BK24" s="81"/>
      <c r="BL24" s="81"/>
      <c r="BM24" s="81"/>
      <c r="BN24" s="81"/>
      <c r="BO24" s="81"/>
      <c r="BP24" s="81"/>
      <c r="BQ24" s="81"/>
      <c r="BR24" s="81"/>
      <c r="BS24" s="81"/>
      <c r="BT24" s="81"/>
      <c r="BU24" s="81"/>
      <c r="BV24" s="81"/>
      <c r="BW24" s="81"/>
      <c r="BX24" s="81"/>
      <c r="BY24" s="81"/>
    </row>
    <row r="25" spans="1:77">
      <c r="A25" s="89"/>
      <c r="B25" s="13"/>
      <c r="C25" s="109"/>
      <c r="D25" s="23"/>
      <c r="E25" s="54"/>
      <c r="G25" s="12"/>
      <c r="H25" s="13"/>
      <c r="I25" s="82"/>
      <c r="J25" s="28"/>
      <c r="K25" s="54"/>
      <c r="M25" s="87"/>
      <c r="N25" s="13"/>
      <c r="O25" s="82"/>
      <c r="P25" s="28"/>
      <c r="S25" s="12"/>
      <c r="T25" s="13"/>
      <c r="U25" s="82"/>
      <c r="V25" s="28"/>
      <c r="Y25" s="12"/>
      <c r="Z25" s="13"/>
      <c r="AA25" s="82"/>
      <c r="AB25" s="28"/>
      <c r="AE25" s="12"/>
      <c r="AF25" s="13"/>
      <c r="AG25" s="82"/>
      <c r="AH25" s="28"/>
      <c r="AI25" s="64"/>
      <c r="AK25" s="12"/>
      <c r="AL25" s="13"/>
      <c r="AM25" s="82"/>
      <c r="AN25" s="28"/>
      <c r="AO25" s="64"/>
      <c r="AQ25" s="12"/>
      <c r="AR25" s="13"/>
      <c r="AS25" s="82"/>
      <c r="AT25" s="28"/>
      <c r="AU25" s="64"/>
      <c r="AW25" s="12"/>
      <c r="AX25" s="13"/>
      <c r="AY25" s="82"/>
      <c r="AZ25" s="28"/>
      <c r="BA25" s="64"/>
      <c r="BC25" s="12"/>
      <c r="BD25" s="13"/>
      <c r="BE25" s="82"/>
      <c r="BF25" s="28"/>
      <c r="BG25" s="81"/>
      <c r="BH25" s="81"/>
      <c r="BI25" s="81"/>
      <c r="BJ25" s="81"/>
      <c r="BK25" s="81"/>
      <c r="BL25" s="81"/>
      <c r="BM25" s="81"/>
      <c r="BN25" s="81"/>
      <c r="BO25" s="81"/>
      <c r="BP25" s="81"/>
      <c r="BQ25" s="81"/>
      <c r="BR25" s="81"/>
      <c r="BS25" s="81"/>
      <c r="BT25" s="81"/>
      <c r="BU25" s="81"/>
      <c r="BV25" s="81"/>
      <c r="BW25" s="81"/>
      <c r="BX25" s="81"/>
      <c r="BY25" s="81"/>
    </row>
    <row r="26" spans="1:77" s="45" customFormat="1" ht="40.5" customHeight="1">
      <c r="A26" s="42"/>
      <c r="B26" s="43" t="s">
        <v>9</v>
      </c>
      <c r="C26" s="111">
        <f>$U$3</f>
        <v>0</v>
      </c>
      <c r="D26" s="44"/>
      <c r="E26" s="51"/>
      <c r="F26" s="52"/>
      <c r="G26" s="42"/>
      <c r="H26" s="43" t="s">
        <v>9</v>
      </c>
      <c r="I26" s="111">
        <f>$U$3</f>
        <v>0</v>
      </c>
      <c r="J26" s="44"/>
      <c r="K26" s="51"/>
      <c r="L26" s="52"/>
      <c r="M26" s="46"/>
      <c r="N26" s="43" t="s">
        <v>9</v>
      </c>
      <c r="O26" s="111">
        <f>$U$3</f>
        <v>0</v>
      </c>
      <c r="P26" s="44"/>
      <c r="Q26" s="51"/>
      <c r="R26" s="52"/>
      <c r="S26" s="42"/>
      <c r="T26" s="43" t="s">
        <v>9</v>
      </c>
      <c r="U26" s="111">
        <f>$U$3</f>
        <v>0</v>
      </c>
      <c r="V26" s="44"/>
      <c r="W26" s="51"/>
      <c r="X26" s="52"/>
      <c r="Y26" s="42"/>
      <c r="Z26" s="43" t="s">
        <v>9</v>
      </c>
      <c r="AA26" s="111">
        <f>$U$3</f>
        <v>0</v>
      </c>
      <c r="AB26" s="44"/>
      <c r="AC26" s="51"/>
      <c r="AD26" s="52"/>
      <c r="AE26" s="42"/>
      <c r="AF26" s="43" t="s">
        <v>9</v>
      </c>
      <c r="AG26" s="111">
        <f>$U$3</f>
        <v>0</v>
      </c>
      <c r="AH26" s="44"/>
      <c r="AI26" s="63"/>
      <c r="AJ26" s="52"/>
      <c r="AK26" s="42"/>
      <c r="AL26" s="43" t="s">
        <v>9</v>
      </c>
      <c r="AM26" s="111">
        <f>$U$3</f>
        <v>0</v>
      </c>
      <c r="AN26" s="44"/>
      <c r="AO26" s="63"/>
      <c r="AP26" s="52"/>
      <c r="AQ26" s="42"/>
      <c r="AR26" s="43" t="s">
        <v>9</v>
      </c>
      <c r="AS26" s="111">
        <f>$U$3</f>
        <v>0</v>
      </c>
      <c r="AT26" s="44"/>
      <c r="AU26" s="63"/>
      <c r="AV26" s="52"/>
      <c r="AW26" s="42"/>
      <c r="AX26" s="43" t="s">
        <v>9</v>
      </c>
      <c r="AY26" s="111">
        <f>$U$3</f>
        <v>0</v>
      </c>
      <c r="AZ26" s="44"/>
      <c r="BA26" s="63"/>
      <c r="BB26" s="52"/>
      <c r="BC26" s="42"/>
      <c r="BD26" s="43" t="s">
        <v>9</v>
      </c>
      <c r="BE26" s="111">
        <f>$U$3</f>
        <v>0</v>
      </c>
      <c r="BF26" s="44"/>
      <c r="BG26" s="80"/>
      <c r="BH26" s="80"/>
      <c r="BI26" s="80"/>
      <c r="BJ26" s="80"/>
      <c r="BK26" s="80"/>
      <c r="BL26" s="80"/>
      <c r="BM26" s="80"/>
      <c r="BN26" s="80"/>
      <c r="BO26" s="80"/>
      <c r="BP26" s="80"/>
      <c r="BQ26" s="80"/>
      <c r="BR26" s="80"/>
      <c r="BS26" s="80"/>
      <c r="BT26" s="80"/>
      <c r="BU26" s="80"/>
      <c r="BV26" s="80"/>
      <c r="BW26" s="80"/>
      <c r="BX26" s="80"/>
      <c r="BY26" s="80"/>
    </row>
    <row r="27" spans="1:77">
      <c r="A27" s="90">
        <v>44452</v>
      </c>
      <c r="B27" s="13"/>
      <c r="C27" s="114"/>
      <c r="D27" s="117"/>
      <c r="G27" s="14">
        <v>44480</v>
      </c>
      <c r="H27" s="123" t="s">
        <v>27</v>
      </c>
      <c r="I27" s="114"/>
      <c r="J27" s="117"/>
      <c r="M27" s="14">
        <v>44508</v>
      </c>
      <c r="N27" s="13"/>
      <c r="O27" s="114"/>
      <c r="P27" s="117"/>
      <c r="S27" s="14">
        <v>44536</v>
      </c>
      <c r="T27" s="13"/>
      <c r="U27" s="114"/>
      <c r="V27" s="117"/>
      <c r="Y27" s="14">
        <v>44578</v>
      </c>
      <c r="Z27" s="13"/>
      <c r="AA27" s="114"/>
      <c r="AB27" s="117"/>
      <c r="AE27" s="14">
        <v>44606</v>
      </c>
      <c r="AF27" s="13"/>
      <c r="AG27" s="114"/>
      <c r="AH27" s="117"/>
      <c r="AI27" s="64"/>
      <c r="AK27" s="14">
        <v>44641</v>
      </c>
      <c r="AL27" s="13"/>
      <c r="AM27" s="114"/>
      <c r="AN27" s="117"/>
      <c r="AO27" s="64"/>
      <c r="AQ27" s="14">
        <v>44669</v>
      </c>
      <c r="AR27" s="13" t="s">
        <v>27</v>
      </c>
      <c r="AS27" s="114"/>
      <c r="AT27" s="117"/>
      <c r="AU27" s="64"/>
      <c r="AW27" s="14">
        <v>44697</v>
      </c>
      <c r="AX27" s="13"/>
      <c r="AY27" s="114"/>
      <c r="AZ27" s="117"/>
      <c r="BA27" s="64"/>
      <c r="BC27" s="14">
        <v>44725</v>
      </c>
      <c r="BD27" s="13"/>
      <c r="BE27" s="114"/>
      <c r="BF27" s="47"/>
      <c r="BG27" s="81"/>
      <c r="BH27" s="81"/>
      <c r="BI27" s="81"/>
      <c r="BJ27" s="81"/>
      <c r="BK27" s="81"/>
      <c r="BL27" s="81"/>
      <c r="BM27" s="81"/>
      <c r="BN27" s="81"/>
      <c r="BO27" s="81"/>
      <c r="BP27" s="81"/>
      <c r="BQ27" s="81"/>
      <c r="BR27" s="81"/>
      <c r="BS27" s="81"/>
      <c r="BT27" s="81"/>
      <c r="BU27" s="81"/>
      <c r="BV27" s="81"/>
      <c r="BW27" s="81"/>
      <c r="BX27" s="81"/>
      <c r="BY27" s="81"/>
    </row>
    <row r="28" spans="1:77">
      <c r="A28" s="90">
        <v>44453</v>
      </c>
      <c r="B28" s="21"/>
      <c r="C28" s="114"/>
      <c r="D28" s="117"/>
      <c r="G28" s="14">
        <v>44481</v>
      </c>
      <c r="H28" s="20"/>
      <c r="I28" s="114"/>
      <c r="J28" s="117"/>
      <c r="M28" s="14">
        <v>44509</v>
      </c>
      <c r="N28" s="21"/>
      <c r="O28" s="114"/>
      <c r="P28" s="117"/>
      <c r="S28" s="14">
        <v>44537</v>
      </c>
      <c r="T28" s="13"/>
      <c r="U28" s="114"/>
      <c r="V28" s="117"/>
      <c r="Y28" s="14">
        <v>44579</v>
      </c>
      <c r="Z28" s="13"/>
      <c r="AA28" s="114"/>
      <c r="AB28" s="117"/>
      <c r="AE28" s="14">
        <v>44607</v>
      </c>
      <c r="AF28" s="13"/>
      <c r="AG28" s="114"/>
      <c r="AH28" s="117"/>
      <c r="AI28" s="64"/>
      <c r="AK28" s="14">
        <v>44642</v>
      </c>
      <c r="AL28" s="13"/>
      <c r="AM28" s="114"/>
      <c r="AN28" s="117"/>
      <c r="AO28" s="64"/>
      <c r="AQ28" s="14">
        <v>44670</v>
      </c>
      <c r="AR28" s="13"/>
      <c r="AS28" s="114"/>
      <c r="AT28" s="117"/>
      <c r="AU28" s="64"/>
      <c r="AW28" s="14">
        <v>44698</v>
      </c>
      <c r="AX28" s="13"/>
      <c r="AY28" s="114"/>
      <c r="AZ28" s="117"/>
      <c r="BA28" s="64"/>
      <c r="BC28" s="14">
        <v>44726</v>
      </c>
      <c r="BD28" s="13"/>
      <c r="BE28" s="114"/>
      <c r="BF28" s="47"/>
      <c r="BG28" s="81"/>
      <c r="BH28" s="81"/>
      <c r="BI28" s="81"/>
      <c r="BJ28" s="81"/>
      <c r="BK28" s="81"/>
      <c r="BL28" s="81"/>
      <c r="BM28" s="81"/>
      <c r="BN28" s="81"/>
      <c r="BO28" s="81"/>
      <c r="BP28" s="81"/>
      <c r="BQ28" s="81"/>
      <c r="BR28" s="81"/>
      <c r="BS28" s="81"/>
      <c r="BT28" s="81"/>
      <c r="BU28" s="81"/>
      <c r="BV28" s="81"/>
      <c r="BW28" s="81"/>
      <c r="BX28" s="81"/>
      <c r="BY28" s="81"/>
    </row>
    <row r="29" spans="1:77">
      <c r="A29" s="90">
        <v>44454</v>
      </c>
      <c r="B29" s="20"/>
      <c r="C29" s="114"/>
      <c r="D29" s="117"/>
      <c r="G29" s="14">
        <v>44482</v>
      </c>
      <c r="H29" s="13"/>
      <c r="I29" s="114"/>
      <c r="J29" s="117"/>
      <c r="M29" s="14">
        <v>44510</v>
      </c>
      <c r="N29" s="13"/>
      <c r="O29" s="114"/>
      <c r="P29" s="117"/>
      <c r="S29" s="14">
        <v>44538</v>
      </c>
      <c r="T29" s="13"/>
      <c r="U29" s="114"/>
      <c r="V29" s="117"/>
      <c r="Y29" s="14">
        <v>44580</v>
      </c>
      <c r="Z29" s="13"/>
      <c r="AA29" s="114"/>
      <c r="AB29" s="117"/>
      <c r="AE29" s="14">
        <v>44608</v>
      </c>
      <c r="AF29" s="13"/>
      <c r="AG29" s="114"/>
      <c r="AH29" s="117"/>
      <c r="AI29" s="64"/>
      <c r="AK29" s="14">
        <v>44643</v>
      </c>
      <c r="AL29" s="13"/>
      <c r="AM29" s="114"/>
      <c r="AN29" s="117"/>
      <c r="AO29" s="64"/>
      <c r="AQ29" s="14">
        <v>44671</v>
      </c>
      <c r="AR29" s="13"/>
      <c r="AS29" s="114"/>
      <c r="AT29" s="117"/>
      <c r="AU29" s="64"/>
      <c r="AW29" s="14">
        <v>44699</v>
      </c>
      <c r="AX29" s="13"/>
      <c r="AY29" s="114"/>
      <c r="AZ29" s="117"/>
      <c r="BA29" s="64"/>
      <c r="BC29" s="14">
        <v>44727</v>
      </c>
      <c r="BD29" s="13"/>
      <c r="BE29" s="114"/>
      <c r="BF29" s="47"/>
      <c r="BG29" s="81"/>
      <c r="BH29" s="81"/>
      <c r="BI29" s="81"/>
      <c r="BJ29" s="81"/>
      <c r="BK29" s="81"/>
      <c r="BL29" s="81"/>
      <c r="BM29" s="81"/>
      <c r="BN29" s="81"/>
      <c r="BO29" s="81"/>
      <c r="BP29" s="81"/>
      <c r="BQ29" s="81"/>
      <c r="BR29" s="81"/>
      <c r="BS29" s="81"/>
      <c r="BT29" s="81"/>
      <c r="BU29" s="81"/>
      <c r="BV29" s="81"/>
      <c r="BW29" s="81"/>
      <c r="BX29" s="81"/>
      <c r="BY29" s="81"/>
    </row>
    <row r="30" spans="1:77">
      <c r="A30" s="90">
        <v>44455</v>
      </c>
      <c r="B30" s="13"/>
      <c r="C30" s="114"/>
      <c r="D30" s="117"/>
      <c r="G30" s="14">
        <v>44483</v>
      </c>
      <c r="H30" s="21"/>
      <c r="I30" s="114"/>
      <c r="J30" s="117"/>
      <c r="M30" s="14">
        <v>44511</v>
      </c>
      <c r="N30" s="13"/>
      <c r="O30" s="114"/>
      <c r="P30" s="117"/>
      <c r="S30" s="14">
        <v>44539</v>
      </c>
      <c r="T30" s="13"/>
      <c r="U30" s="114"/>
      <c r="V30" s="117"/>
      <c r="Y30" s="14">
        <v>44581</v>
      </c>
      <c r="Z30" s="13"/>
      <c r="AA30" s="114"/>
      <c r="AB30" s="117"/>
      <c r="AE30" s="14">
        <v>44609</v>
      </c>
      <c r="AF30" s="13"/>
      <c r="AG30" s="114"/>
      <c r="AH30" s="117"/>
      <c r="AI30" s="64"/>
      <c r="AK30" s="14">
        <v>44644</v>
      </c>
      <c r="AL30" s="13"/>
      <c r="AM30" s="114"/>
      <c r="AN30" s="117"/>
      <c r="AO30" s="64"/>
      <c r="AQ30" s="14">
        <v>44672</v>
      </c>
      <c r="AR30" s="13"/>
      <c r="AS30" s="114"/>
      <c r="AT30" s="117"/>
      <c r="AU30" s="64"/>
      <c r="AW30" s="14">
        <v>44700</v>
      </c>
      <c r="AX30" s="13"/>
      <c r="AY30" s="114"/>
      <c r="AZ30" s="117"/>
      <c r="BA30" s="64"/>
      <c r="BC30" s="14">
        <v>44728</v>
      </c>
      <c r="BD30" s="13"/>
      <c r="BE30" s="114"/>
      <c r="BF30" s="47"/>
      <c r="BG30" s="81"/>
      <c r="BH30" s="81"/>
      <c r="BI30" s="81"/>
      <c r="BJ30" s="81"/>
      <c r="BK30" s="81"/>
      <c r="BL30" s="81"/>
      <c r="BM30" s="81"/>
      <c r="BN30" s="81"/>
      <c r="BO30" s="81"/>
      <c r="BP30" s="81"/>
      <c r="BQ30" s="81"/>
      <c r="BR30" s="81"/>
      <c r="BS30" s="81"/>
      <c r="BT30" s="81"/>
      <c r="BU30" s="81"/>
      <c r="BV30" s="81"/>
      <c r="BW30" s="81"/>
      <c r="BX30" s="81"/>
      <c r="BY30" s="81"/>
    </row>
    <row r="31" spans="1:77">
      <c r="A31" s="90">
        <v>44456</v>
      </c>
      <c r="B31" s="13"/>
      <c r="C31" s="114"/>
      <c r="D31" s="117"/>
      <c r="G31" s="14">
        <v>44484</v>
      </c>
      <c r="H31" s="72"/>
      <c r="I31" s="114"/>
      <c r="J31" s="117"/>
      <c r="K31" s="54"/>
      <c r="M31" s="14">
        <v>44512</v>
      </c>
      <c r="N31" s="123" t="s">
        <v>1</v>
      </c>
      <c r="O31" s="114"/>
      <c r="P31" s="117"/>
      <c r="S31" s="14">
        <v>44540</v>
      </c>
      <c r="T31" s="13"/>
      <c r="U31" s="114"/>
      <c r="V31" s="117"/>
      <c r="Y31" s="14">
        <v>44582</v>
      </c>
      <c r="Z31" s="72"/>
      <c r="AA31" s="114"/>
      <c r="AB31" s="117"/>
      <c r="AE31" s="14">
        <v>44610</v>
      </c>
      <c r="AF31" s="123"/>
      <c r="AG31" s="114"/>
      <c r="AH31" s="117"/>
      <c r="AI31" s="64"/>
      <c r="AK31" s="14">
        <v>44645</v>
      </c>
      <c r="AL31" s="13"/>
      <c r="AM31" s="114"/>
      <c r="AN31" s="117"/>
      <c r="AO31" s="64"/>
      <c r="AQ31" s="14">
        <v>44673</v>
      </c>
      <c r="AR31" s="13"/>
      <c r="AS31" s="114"/>
      <c r="AT31" s="117"/>
      <c r="AU31" s="64"/>
      <c r="AW31" s="14">
        <v>44701</v>
      </c>
      <c r="AX31" s="13"/>
      <c r="AY31" s="114"/>
      <c r="AZ31" s="117"/>
      <c r="BA31" s="64"/>
      <c r="BC31" s="14">
        <v>44729</v>
      </c>
      <c r="BD31" s="13"/>
      <c r="BE31" s="114"/>
      <c r="BF31" s="47"/>
      <c r="BG31" s="81"/>
      <c r="BH31" s="81"/>
      <c r="BI31" s="81"/>
      <c r="BJ31" s="81"/>
      <c r="BK31" s="81"/>
      <c r="BL31" s="81"/>
      <c r="BM31" s="81"/>
      <c r="BN31" s="81"/>
      <c r="BO31" s="81"/>
      <c r="BP31" s="81"/>
      <c r="BQ31" s="81"/>
      <c r="BR31" s="81"/>
      <c r="BS31" s="81"/>
      <c r="BT31" s="81"/>
      <c r="BU31" s="81"/>
      <c r="BV31" s="81"/>
      <c r="BW31" s="81"/>
      <c r="BX31" s="81"/>
      <c r="BY31" s="81"/>
    </row>
    <row r="32" spans="1:77">
      <c r="A32" s="87" t="s">
        <v>10</v>
      </c>
      <c r="B32" s="13"/>
      <c r="C32" s="83">
        <f>SUM(C27:C31)</f>
        <v>0</v>
      </c>
      <c r="D32" s="24"/>
      <c r="E32" s="54"/>
      <c r="G32" s="87" t="s">
        <v>10</v>
      </c>
      <c r="H32" s="13"/>
      <c r="I32" s="83">
        <f>SUM(I27:I31)</f>
        <v>0</v>
      </c>
      <c r="J32" s="24"/>
      <c r="K32" s="54"/>
      <c r="M32" s="87" t="s">
        <v>10</v>
      </c>
      <c r="N32" s="13"/>
      <c r="O32" s="83">
        <f>SUM(O27:O31)</f>
        <v>0</v>
      </c>
      <c r="P32" s="24"/>
      <c r="Q32" s="59"/>
      <c r="S32" s="87" t="s">
        <v>10</v>
      </c>
      <c r="T32" s="13"/>
      <c r="U32" s="83">
        <f>SUM(U27:U31)</f>
        <v>0</v>
      </c>
      <c r="V32" s="24"/>
      <c r="W32" s="59"/>
      <c r="Y32" s="87" t="s">
        <v>10</v>
      </c>
      <c r="Z32" s="13"/>
      <c r="AA32" s="83">
        <f>SUM(AA27:AA31)</f>
        <v>0</v>
      </c>
      <c r="AB32" s="24"/>
      <c r="AC32" s="59"/>
      <c r="AE32" s="87" t="s">
        <v>10</v>
      </c>
      <c r="AF32" s="13"/>
      <c r="AG32" s="83">
        <f>SUM(AG27:AG31)</f>
        <v>0</v>
      </c>
      <c r="AH32" s="24"/>
      <c r="AI32" s="65"/>
      <c r="AK32" s="87" t="s">
        <v>10</v>
      </c>
      <c r="AL32" s="13"/>
      <c r="AM32" s="83">
        <f>SUM(AM27:AM31)</f>
        <v>0</v>
      </c>
      <c r="AN32" s="24"/>
      <c r="AO32" s="65"/>
      <c r="AQ32" s="87" t="s">
        <v>10</v>
      </c>
      <c r="AR32" s="13"/>
      <c r="AS32" s="83">
        <f>SUM(AS27:AS31)</f>
        <v>0</v>
      </c>
      <c r="AT32" s="24"/>
      <c r="AU32" s="65"/>
      <c r="AW32" s="87" t="s">
        <v>10</v>
      </c>
      <c r="AX32" s="13"/>
      <c r="AY32" s="83">
        <f>SUM(AY27:AY31)</f>
        <v>0</v>
      </c>
      <c r="AZ32" s="24"/>
      <c r="BA32" s="65"/>
      <c r="BC32" s="87" t="s">
        <v>10</v>
      </c>
      <c r="BD32" s="13"/>
      <c r="BE32" s="83">
        <f>SUM(BE27:BE31)</f>
        <v>0</v>
      </c>
      <c r="BF32" s="24"/>
      <c r="BG32" s="81"/>
      <c r="BH32" s="81"/>
      <c r="BI32" s="81"/>
      <c r="BJ32" s="81"/>
      <c r="BK32" s="81"/>
      <c r="BL32" s="81"/>
      <c r="BM32" s="81"/>
      <c r="BN32" s="81"/>
      <c r="BO32" s="81"/>
      <c r="BP32" s="81"/>
      <c r="BQ32" s="81"/>
      <c r="BR32" s="81"/>
      <c r="BS32" s="81"/>
      <c r="BT32" s="81"/>
      <c r="BU32" s="81"/>
      <c r="BV32" s="81"/>
      <c r="BW32" s="81"/>
      <c r="BX32" s="81"/>
      <c r="BY32" s="81"/>
    </row>
    <row r="33" spans="1:77" ht="29.25" customHeight="1">
      <c r="A33" s="175" t="s">
        <v>23</v>
      </c>
      <c r="B33" s="176"/>
      <c r="C33" s="84">
        <f>C32-C26</f>
        <v>0</v>
      </c>
      <c r="D33" s="25"/>
      <c r="E33" s="54"/>
      <c r="G33" s="175" t="s">
        <v>23</v>
      </c>
      <c r="H33" s="176"/>
      <c r="I33" s="84">
        <f>I32-I26</f>
        <v>0</v>
      </c>
      <c r="J33" s="25"/>
      <c r="K33" s="54"/>
      <c r="M33" s="175" t="s">
        <v>23</v>
      </c>
      <c r="N33" s="176"/>
      <c r="O33" s="84">
        <f>O32-O26</f>
        <v>0</v>
      </c>
      <c r="P33" s="25"/>
      <c r="Q33" s="59"/>
      <c r="S33" s="175" t="s">
        <v>23</v>
      </c>
      <c r="T33" s="176"/>
      <c r="U33" s="84">
        <f>U32-U26</f>
        <v>0</v>
      </c>
      <c r="V33" s="25"/>
      <c r="W33" s="59"/>
      <c r="Y33" s="175" t="s">
        <v>23</v>
      </c>
      <c r="Z33" s="176"/>
      <c r="AA33" s="84">
        <f>AA32-AA26</f>
        <v>0</v>
      </c>
      <c r="AB33" s="25"/>
      <c r="AC33" s="59"/>
      <c r="AE33" s="175" t="s">
        <v>23</v>
      </c>
      <c r="AF33" s="176"/>
      <c r="AG33" s="84">
        <f>AG32-AG26</f>
        <v>0</v>
      </c>
      <c r="AH33" s="25"/>
      <c r="AI33" s="66"/>
      <c r="AK33" s="175" t="s">
        <v>23</v>
      </c>
      <c r="AL33" s="176"/>
      <c r="AM33" s="84">
        <f>AM32-AM26</f>
        <v>0</v>
      </c>
      <c r="AN33" s="25"/>
      <c r="AO33" s="66"/>
      <c r="AQ33" s="175" t="s">
        <v>23</v>
      </c>
      <c r="AR33" s="176"/>
      <c r="AS33" s="84">
        <f>AS32-AS26</f>
        <v>0</v>
      </c>
      <c r="AT33" s="25"/>
      <c r="AU33" s="66"/>
      <c r="AW33" s="175" t="s">
        <v>23</v>
      </c>
      <c r="AX33" s="176"/>
      <c r="AY33" s="84">
        <f>AY32-AY26</f>
        <v>0</v>
      </c>
      <c r="AZ33" s="25"/>
      <c r="BA33" s="66"/>
      <c r="BC33" s="175" t="s">
        <v>23</v>
      </c>
      <c r="BD33" s="176"/>
      <c r="BE33" s="84">
        <f>BE32-BE26</f>
        <v>0</v>
      </c>
      <c r="BF33" s="25"/>
      <c r="BG33" s="81"/>
      <c r="BH33" s="81"/>
      <c r="BI33" s="81"/>
      <c r="BJ33" s="81"/>
      <c r="BK33" s="81"/>
      <c r="BL33" s="81"/>
      <c r="BM33" s="81"/>
      <c r="BN33" s="81"/>
      <c r="BO33" s="81"/>
      <c r="BP33" s="81"/>
      <c r="BQ33" s="81"/>
      <c r="BR33" s="81"/>
      <c r="BS33" s="81"/>
      <c r="BT33" s="81"/>
      <c r="BU33" s="81"/>
      <c r="BV33" s="81"/>
      <c r="BW33" s="81"/>
      <c r="BX33" s="81"/>
      <c r="BY33" s="81"/>
    </row>
    <row r="34" spans="1:77">
      <c r="A34" s="89"/>
      <c r="B34" s="13"/>
      <c r="C34" s="109"/>
      <c r="D34" s="23"/>
      <c r="E34" s="54"/>
      <c r="G34" s="12"/>
      <c r="H34" s="13"/>
      <c r="I34" s="82"/>
      <c r="J34" s="28"/>
      <c r="M34" s="12"/>
      <c r="N34" s="13"/>
      <c r="O34" s="82"/>
      <c r="P34" s="28"/>
      <c r="S34" s="12"/>
      <c r="T34" s="13"/>
      <c r="U34" s="82"/>
      <c r="V34" s="28"/>
      <c r="Y34" s="12"/>
      <c r="Z34" s="13"/>
      <c r="AA34" s="82"/>
      <c r="AB34" s="28"/>
      <c r="AE34" s="14"/>
      <c r="AF34" s="13"/>
      <c r="AG34" s="82"/>
      <c r="AH34" s="28"/>
      <c r="AI34" s="64"/>
      <c r="AK34" s="14"/>
      <c r="AL34" s="13"/>
      <c r="AM34" s="82"/>
      <c r="AN34" s="28"/>
      <c r="AO34" s="64"/>
      <c r="AQ34" s="12"/>
      <c r="AR34" s="13"/>
      <c r="AS34" s="82"/>
      <c r="AT34" s="28"/>
      <c r="AU34" s="64"/>
      <c r="AW34" s="12"/>
      <c r="AX34" s="13"/>
      <c r="AY34" s="82"/>
      <c r="AZ34" s="28"/>
      <c r="BA34" s="64"/>
      <c r="BC34" s="12"/>
      <c r="BD34" s="13"/>
      <c r="BE34" s="82"/>
      <c r="BF34" s="28"/>
      <c r="BG34" s="81"/>
      <c r="BH34" s="81"/>
      <c r="BI34" s="81"/>
      <c r="BJ34" s="81"/>
      <c r="BK34" s="81"/>
      <c r="BL34" s="81"/>
      <c r="BM34" s="81"/>
      <c r="BN34" s="81"/>
      <c r="BO34" s="81"/>
      <c r="BP34" s="81"/>
      <c r="BQ34" s="81"/>
      <c r="BR34" s="81"/>
      <c r="BS34" s="81"/>
      <c r="BT34" s="81"/>
      <c r="BU34" s="81"/>
      <c r="BV34" s="81"/>
      <c r="BW34" s="81"/>
      <c r="BX34" s="81"/>
      <c r="BY34" s="81"/>
    </row>
    <row r="35" spans="1:77" s="45" customFormat="1" ht="40.5" customHeight="1">
      <c r="A35" s="42"/>
      <c r="B35" s="43" t="s">
        <v>9</v>
      </c>
      <c r="C35" s="111">
        <f>$U$3</f>
        <v>0</v>
      </c>
      <c r="D35" s="44"/>
      <c r="E35" s="51"/>
      <c r="F35" s="52"/>
      <c r="G35" s="42"/>
      <c r="H35" s="43" t="s">
        <v>9</v>
      </c>
      <c r="I35" s="111">
        <f>$U$3</f>
        <v>0</v>
      </c>
      <c r="J35" s="44"/>
      <c r="K35" s="51"/>
      <c r="L35" s="52"/>
      <c r="M35" s="46"/>
      <c r="N35" s="43" t="s">
        <v>9</v>
      </c>
      <c r="O35" s="111">
        <f>$U$3</f>
        <v>0</v>
      </c>
      <c r="P35" s="44"/>
      <c r="Q35" s="51"/>
      <c r="R35" s="52"/>
      <c r="S35" s="42"/>
      <c r="T35" s="43" t="s">
        <v>9</v>
      </c>
      <c r="U35" s="111">
        <f>$U$3</f>
        <v>0</v>
      </c>
      <c r="V35" s="125"/>
      <c r="W35" s="51"/>
      <c r="X35" s="52"/>
      <c r="Y35" s="42"/>
      <c r="Z35" s="43" t="s">
        <v>9</v>
      </c>
      <c r="AA35" s="111">
        <f>$U$3</f>
        <v>0</v>
      </c>
      <c r="AB35" s="44"/>
      <c r="AC35" s="51"/>
      <c r="AD35" s="52"/>
      <c r="AE35" s="42"/>
      <c r="AF35" s="43" t="s">
        <v>9</v>
      </c>
      <c r="AG35" s="111">
        <f>$U$3</f>
        <v>0</v>
      </c>
      <c r="AH35" s="44"/>
      <c r="AI35" s="63"/>
      <c r="AJ35" s="52"/>
      <c r="AK35" s="42"/>
      <c r="AL35" s="43" t="s">
        <v>9</v>
      </c>
      <c r="AM35" s="111">
        <f>$U$3</f>
        <v>0</v>
      </c>
      <c r="AN35" s="125"/>
      <c r="AO35" s="63"/>
      <c r="AP35" s="52"/>
      <c r="AQ35" s="42"/>
      <c r="AR35" s="43" t="s">
        <v>9</v>
      </c>
      <c r="AS35" s="111">
        <f>$U$3</f>
        <v>0</v>
      </c>
      <c r="AT35" s="44"/>
      <c r="AU35" s="63"/>
      <c r="AV35" s="52"/>
      <c r="AW35" s="42"/>
      <c r="AX35" s="43" t="s">
        <v>9</v>
      </c>
      <c r="AY35" s="111">
        <f>$U$3</f>
        <v>0</v>
      </c>
      <c r="AZ35" s="44"/>
      <c r="BA35" s="63"/>
      <c r="BB35" s="52"/>
      <c r="BC35" s="42"/>
      <c r="BD35" s="43" t="s">
        <v>9</v>
      </c>
      <c r="BE35" s="111">
        <f>$U$3</f>
        <v>0</v>
      </c>
      <c r="BF35" s="125"/>
      <c r="BG35" s="80"/>
      <c r="BH35" s="80"/>
      <c r="BI35" s="80"/>
      <c r="BJ35" s="80"/>
      <c r="BK35" s="80"/>
      <c r="BL35" s="80"/>
      <c r="BM35" s="80"/>
      <c r="BN35" s="80"/>
      <c r="BO35" s="80"/>
      <c r="BP35" s="80"/>
      <c r="BQ35" s="80"/>
      <c r="BR35" s="80"/>
      <c r="BS35" s="80"/>
      <c r="BT35" s="80"/>
      <c r="BU35" s="80"/>
      <c r="BV35" s="80"/>
      <c r="BW35" s="80"/>
      <c r="BX35" s="80"/>
      <c r="BY35" s="80"/>
    </row>
    <row r="36" spans="1:77">
      <c r="A36" s="90">
        <v>44459</v>
      </c>
      <c r="B36" s="22"/>
      <c r="C36" s="114"/>
      <c r="D36" s="117"/>
      <c r="G36" s="14">
        <v>44487</v>
      </c>
      <c r="H36" s="20"/>
      <c r="I36" s="114"/>
      <c r="J36" s="117"/>
      <c r="M36" s="14">
        <v>44515</v>
      </c>
      <c r="N36" s="13"/>
      <c r="O36" s="114"/>
      <c r="P36" s="117"/>
      <c r="S36" s="14">
        <v>44543</v>
      </c>
      <c r="T36" s="13"/>
      <c r="U36" s="114"/>
      <c r="V36" s="117"/>
      <c r="Y36" s="14">
        <v>44585</v>
      </c>
      <c r="Z36" s="13"/>
      <c r="AA36" s="114"/>
      <c r="AB36" s="117"/>
      <c r="AE36" s="14">
        <v>44613</v>
      </c>
      <c r="AF36" s="13"/>
      <c r="AG36" s="114"/>
      <c r="AH36" s="117"/>
      <c r="AI36" s="64"/>
      <c r="AK36" s="14">
        <v>45013</v>
      </c>
      <c r="AL36" s="13" t="s">
        <v>36</v>
      </c>
      <c r="AM36" s="114"/>
      <c r="AN36" s="117"/>
      <c r="AO36" s="64"/>
      <c r="AQ36" s="14">
        <v>44676</v>
      </c>
      <c r="AR36" s="13"/>
      <c r="AS36" s="114"/>
      <c r="AT36" s="117"/>
      <c r="AU36" s="64"/>
      <c r="AW36" s="14">
        <v>44704</v>
      </c>
      <c r="AX36" s="13" t="s">
        <v>27</v>
      </c>
      <c r="AY36" s="114"/>
      <c r="AZ36" s="117"/>
      <c r="BA36" s="64"/>
      <c r="BC36" s="14">
        <v>44002</v>
      </c>
      <c r="BD36" s="13"/>
      <c r="BE36" s="114"/>
      <c r="BF36" s="47"/>
      <c r="BG36" s="81"/>
      <c r="BH36" s="81"/>
      <c r="BI36" s="81"/>
      <c r="BJ36" s="81"/>
      <c r="BK36" s="81"/>
      <c r="BL36" s="81"/>
      <c r="BM36" s="81"/>
      <c r="BN36" s="81"/>
      <c r="BO36" s="81"/>
      <c r="BP36" s="81"/>
      <c r="BQ36" s="81"/>
      <c r="BR36" s="81"/>
      <c r="BS36" s="81"/>
      <c r="BT36" s="81"/>
      <c r="BU36" s="81"/>
      <c r="BV36" s="81"/>
      <c r="BW36" s="81"/>
      <c r="BX36" s="81"/>
      <c r="BY36" s="81"/>
    </row>
    <row r="37" spans="1:77">
      <c r="A37" s="90">
        <v>44460</v>
      </c>
      <c r="B37" s="20"/>
      <c r="C37" s="114"/>
      <c r="D37" s="117"/>
      <c r="G37" s="14">
        <v>44488</v>
      </c>
      <c r="H37" s="13"/>
      <c r="I37" s="114"/>
      <c r="J37" s="117"/>
      <c r="M37" s="14">
        <v>44516</v>
      </c>
      <c r="N37" s="13"/>
      <c r="O37" s="114"/>
      <c r="P37" s="117"/>
      <c r="S37" s="14">
        <v>44544</v>
      </c>
      <c r="T37" s="13"/>
      <c r="U37" s="114"/>
      <c r="V37" s="117"/>
      <c r="Y37" s="14">
        <v>44586</v>
      </c>
      <c r="Z37" s="13"/>
      <c r="AA37" s="114"/>
      <c r="AB37" s="117"/>
      <c r="AE37" s="14">
        <v>44614</v>
      </c>
      <c r="AF37" s="13"/>
      <c r="AG37" s="126"/>
      <c r="AH37" s="117"/>
      <c r="AI37" s="64"/>
      <c r="AK37" s="14">
        <v>45014</v>
      </c>
      <c r="AL37" s="13"/>
      <c r="AM37" s="114"/>
      <c r="AN37" s="117"/>
      <c r="AO37" s="64"/>
      <c r="AQ37" s="14">
        <v>44677</v>
      </c>
      <c r="AR37" s="13"/>
      <c r="AS37" s="114"/>
      <c r="AT37" s="117"/>
      <c r="AU37" s="64"/>
      <c r="AW37" s="14">
        <v>44705</v>
      </c>
      <c r="AX37" s="13"/>
      <c r="AY37" s="114"/>
      <c r="AZ37" s="117"/>
      <c r="BA37" s="64"/>
      <c r="BC37" s="14">
        <v>44733</v>
      </c>
      <c r="BD37" s="13"/>
      <c r="BE37" s="114"/>
      <c r="BF37" s="47"/>
      <c r="BG37" s="81"/>
      <c r="BH37" s="81"/>
      <c r="BI37" s="81"/>
      <c r="BJ37" s="81"/>
      <c r="BK37" s="81"/>
      <c r="BL37" s="81"/>
      <c r="BM37" s="81"/>
      <c r="BN37" s="81"/>
      <c r="BO37" s="81"/>
      <c r="BP37" s="81"/>
      <c r="BQ37" s="81"/>
      <c r="BR37" s="81"/>
      <c r="BS37" s="81"/>
      <c r="BT37" s="81"/>
      <c r="BU37" s="81"/>
      <c r="BV37" s="81"/>
      <c r="BW37" s="81"/>
      <c r="BX37" s="81"/>
      <c r="BY37" s="81"/>
    </row>
    <row r="38" spans="1:77">
      <c r="A38" s="90">
        <v>44461</v>
      </c>
      <c r="B38" s="13"/>
      <c r="C38" s="114"/>
      <c r="D38" s="117"/>
      <c r="G38" s="14">
        <v>44489</v>
      </c>
      <c r="H38" s="21"/>
      <c r="I38" s="114"/>
      <c r="J38" s="117"/>
      <c r="M38" s="14">
        <v>44517</v>
      </c>
      <c r="N38" s="13"/>
      <c r="O38" s="114"/>
      <c r="P38" s="117"/>
      <c r="S38" s="14">
        <v>44545</v>
      </c>
      <c r="T38" s="13"/>
      <c r="U38" s="114"/>
      <c r="V38" s="117"/>
      <c r="Y38" s="14">
        <v>44587</v>
      </c>
      <c r="Z38" s="13"/>
      <c r="AA38" s="114"/>
      <c r="AB38" s="117"/>
      <c r="AE38" s="14">
        <v>44615</v>
      </c>
      <c r="AF38" s="17"/>
      <c r="AG38" s="114"/>
      <c r="AH38" s="117"/>
      <c r="AI38" s="64"/>
      <c r="AK38" s="14">
        <v>44650</v>
      </c>
      <c r="AL38" s="13"/>
      <c r="AM38" s="114"/>
      <c r="AN38" s="117"/>
      <c r="AO38" s="64"/>
      <c r="AQ38" s="14">
        <v>44678</v>
      </c>
      <c r="AR38" s="13"/>
      <c r="AS38" s="114"/>
      <c r="AT38" s="117"/>
      <c r="AU38" s="64"/>
      <c r="AW38" s="14">
        <v>44706</v>
      </c>
      <c r="AX38" s="13"/>
      <c r="AY38" s="114"/>
      <c r="AZ38" s="117"/>
      <c r="BA38" s="64"/>
      <c r="BC38" s="14">
        <v>44734</v>
      </c>
      <c r="BD38" s="13"/>
      <c r="BE38" s="114"/>
      <c r="BF38" s="47"/>
    </row>
    <row r="39" spans="1:77">
      <c r="A39" s="90">
        <v>44462</v>
      </c>
      <c r="B39" s="20"/>
      <c r="C39" s="114"/>
      <c r="D39" s="117"/>
      <c r="G39" s="14">
        <v>44490</v>
      </c>
      <c r="H39" s="13"/>
      <c r="I39" s="114"/>
      <c r="J39" s="117"/>
      <c r="M39" s="14">
        <v>44518</v>
      </c>
      <c r="N39" s="13"/>
      <c r="O39" s="114"/>
      <c r="P39" s="117"/>
      <c r="S39" s="14">
        <v>44546</v>
      </c>
      <c r="T39" s="13"/>
      <c r="U39" s="114"/>
      <c r="V39" s="117"/>
      <c r="Y39" s="14">
        <v>44588</v>
      </c>
      <c r="Z39" s="13"/>
      <c r="AA39" s="114"/>
      <c r="AB39" s="117"/>
      <c r="AE39" s="14">
        <v>44616</v>
      </c>
      <c r="AF39" s="13"/>
      <c r="AG39" s="114"/>
      <c r="AH39" s="117"/>
      <c r="AI39" s="64"/>
      <c r="AK39" s="14">
        <v>44651</v>
      </c>
      <c r="AL39" s="13"/>
      <c r="AM39" s="114"/>
      <c r="AN39" s="117"/>
      <c r="AO39" s="64"/>
      <c r="AQ39" s="14">
        <v>44679</v>
      </c>
      <c r="AR39" s="13"/>
      <c r="AS39" s="114"/>
      <c r="AT39" s="117"/>
      <c r="AU39" s="64"/>
      <c r="AW39" s="14">
        <v>44707</v>
      </c>
      <c r="AX39" s="13"/>
      <c r="AY39" s="114"/>
      <c r="AZ39" s="117"/>
      <c r="BA39" s="64"/>
      <c r="BC39" s="14">
        <v>44735</v>
      </c>
      <c r="BD39" s="13"/>
      <c r="BE39" s="114"/>
      <c r="BF39" s="47"/>
    </row>
    <row r="40" spans="1:77">
      <c r="A40" s="90">
        <v>44463</v>
      </c>
      <c r="B40" s="123" t="s">
        <v>1</v>
      </c>
      <c r="C40" s="114"/>
      <c r="D40" s="117"/>
      <c r="G40" s="14">
        <v>44491</v>
      </c>
      <c r="H40" s="123"/>
      <c r="I40" s="114"/>
      <c r="J40" s="117"/>
      <c r="M40" s="14">
        <v>44519</v>
      </c>
      <c r="N40" s="123" t="s">
        <v>1</v>
      </c>
      <c r="O40" s="114"/>
      <c r="P40" s="117"/>
      <c r="S40" s="14">
        <v>44547</v>
      </c>
      <c r="T40" s="13"/>
      <c r="U40" s="114"/>
      <c r="V40" s="117"/>
      <c r="Y40" s="14">
        <v>44589</v>
      </c>
      <c r="Z40" s="13"/>
      <c r="AA40" s="114"/>
      <c r="AB40" s="117"/>
      <c r="AE40" s="14">
        <v>44617</v>
      </c>
      <c r="AF40" s="18"/>
      <c r="AG40" s="114"/>
      <c r="AH40" s="117"/>
      <c r="AI40" s="67"/>
      <c r="AJ40" s="68"/>
      <c r="AK40" s="14">
        <v>44652</v>
      </c>
      <c r="AL40" s="13"/>
      <c r="AM40" s="114"/>
      <c r="AN40" s="117"/>
      <c r="AO40" s="61"/>
      <c r="AQ40" s="14">
        <v>44680</v>
      </c>
      <c r="AR40" s="13" t="s">
        <v>1</v>
      </c>
      <c r="AS40" s="114"/>
      <c r="AT40" s="117"/>
      <c r="AU40" s="64"/>
      <c r="AW40" s="14">
        <v>44708</v>
      </c>
      <c r="AX40" s="13"/>
      <c r="AY40" s="114"/>
      <c r="AZ40" s="117"/>
      <c r="BA40" s="64"/>
      <c r="BC40" s="14">
        <v>44736</v>
      </c>
      <c r="BD40" s="13" t="s">
        <v>27</v>
      </c>
      <c r="BE40" s="114"/>
      <c r="BF40" s="47"/>
    </row>
    <row r="41" spans="1:77">
      <c r="A41" s="87" t="s">
        <v>10</v>
      </c>
      <c r="B41" s="13"/>
      <c r="C41" s="83">
        <f>SUM(C36:C40)</f>
        <v>0</v>
      </c>
      <c r="D41" s="24"/>
      <c r="E41" s="54"/>
      <c r="G41" s="87" t="s">
        <v>10</v>
      </c>
      <c r="H41" s="13"/>
      <c r="I41" s="83">
        <f>SUM(I36:I40)</f>
        <v>0</v>
      </c>
      <c r="J41" s="24"/>
      <c r="K41" s="54"/>
      <c r="M41" s="87" t="s">
        <v>10</v>
      </c>
      <c r="N41" s="13"/>
      <c r="O41" s="83">
        <f>SUM(O36:O40)</f>
        <v>0</v>
      </c>
      <c r="P41" s="24"/>
      <c r="Q41" s="59"/>
      <c r="S41" s="87" t="s">
        <v>10</v>
      </c>
      <c r="T41" s="13"/>
      <c r="U41" s="83">
        <f>SUM(U36:U40)</f>
        <v>0</v>
      </c>
      <c r="V41" s="24"/>
      <c r="W41" s="59"/>
      <c r="Y41" s="87" t="s">
        <v>10</v>
      </c>
      <c r="Z41" s="13"/>
      <c r="AA41" s="83">
        <f>SUM(AA36:AA40)</f>
        <v>0</v>
      </c>
      <c r="AB41" s="24"/>
      <c r="AC41" s="59"/>
      <c r="AE41" s="87" t="s">
        <v>10</v>
      </c>
      <c r="AF41" s="13"/>
      <c r="AG41" s="83">
        <f>SUM(AG36:AG40)</f>
        <v>0</v>
      </c>
      <c r="AH41" s="24"/>
      <c r="AI41" s="65"/>
      <c r="AK41" s="87" t="s">
        <v>10</v>
      </c>
      <c r="AL41" s="13"/>
      <c r="AM41" s="83">
        <f>SUM(AM36:AM40)</f>
        <v>0</v>
      </c>
      <c r="AN41" s="24"/>
      <c r="AO41" s="65"/>
      <c r="AQ41" s="87" t="s">
        <v>10</v>
      </c>
      <c r="AR41" s="13"/>
      <c r="AS41" s="83">
        <f>SUM(AS36:AS40)</f>
        <v>0</v>
      </c>
      <c r="AT41" s="24"/>
      <c r="AU41" s="65"/>
      <c r="AW41" s="87" t="s">
        <v>10</v>
      </c>
      <c r="AX41" s="13"/>
      <c r="AY41" s="83">
        <f>SUM(AY36:AY40)</f>
        <v>0</v>
      </c>
      <c r="AZ41" s="24"/>
      <c r="BA41" s="65"/>
      <c r="BC41" s="87" t="s">
        <v>10</v>
      </c>
      <c r="BD41" s="13"/>
      <c r="BE41" s="83">
        <f>SUM(BE36:BE40)</f>
        <v>0</v>
      </c>
      <c r="BF41" s="24"/>
    </row>
    <row r="42" spans="1:77" ht="29.25" customHeight="1">
      <c r="A42" s="175" t="s">
        <v>23</v>
      </c>
      <c r="B42" s="176"/>
      <c r="C42" s="84">
        <f>C41-C35</f>
        <v>0</v>
      </c>
      <c r="D42" s="25"/>
      <c r="E42" s="54"/>
      <c r="G42" s="175" t="s">
        <v>23</v>
      </c>
      <c r="H42" s="176"/>
      <c r="I42" s="84">
        <f>I41-I35</f>
        <v>0</v>
      </c>
      <c r="J42" s="25"/>
      <c r="K42" s="54"/>
      <c r="M42" s="175" t="s">
        <v>23</v>
      </c>
      <c r="N42" s="176"/>
      <c r="O42" s="84">
        <f>O41-O35</f>
        <v>0</v>
      </c>
      <c r="P42" s="25"/>
      <c r="Q42" s="59"/>
      <c r="S42" s="175" t="s">
        <v>23</v>
      </c>
      <c r="T42" s="176"/>
      <c r="U42" s="84">
        <f>U41-U35</f>
        <v>0</v>
      </c>
      <c r="V42" s="25"/>
      <c r="W42" s="59"/>
      <c r="Y42" s="175" t="s">
        <v>23</v>
      </c>
      <c r="Z42" s="176"/>
      <c r="AA42" s="84">
        <f>AA41-AA35</f>
        <v>0</v>
      </c>
      <c r="AB42" s="25"/>
      <c r="AC42" s="59"/>
      <c r="AE42" s="175" t="s">
        <v>23</v>
      </c>
      <c r="AF42" s="176"/>
      <c r="AG42" s="84">
        <f>AG41-AG35</f>
        <v>0</v>
      </c>
      <c r="AH42" s="25"/>
      <c r="AI42" s="66"/>
      <c r="AK42" s="175" t="s">
        <v>23</v>
      </c>
      <c r="AL42" s="176"/>
      <c r="AM42" s="84">
        <f>AM41-AM35</f>
        <v>0</v>
      </c>
      <c r="AN42" s="25"/>
      <c r="AO42" s="66"/>
      <c r="AQ42" s="175" t="s">
        <v>23</v>
      </c>
      <c r="AR42" s="176"/>
      <c r="AS42" s="84">
        <f>AS41-AS35</f>
        <v>0</v>
      </c>
      <c r="AT42" s="25"/>
      <c r="AU42" s="66"/>
      <c r="AW42" s="175" t="s">
        <v>23</v>
      </c>
      <c r="AX42" s="176"/>
      <c r="AY42" s="84">
        <f>AY41-AY35</f>
        <v>0</v>
      </c>
      <c r="AZ42" s="25"/>
      <c r="BA42" s="66"/>
      <c r="BC42" s="175" t="s">
        <v>23</v>
      </c>
      <c r="BD42" s="176"/>
      <c r="BE42" s="84">
        <f>BE41-BE35</f>
        <v>0</v>
      </c>
      <c r="BF42" s="25"/>
    </row>
    <row r="43" spans="1:77">
      <c r="A43" s="91"/>
      <c r="B43" s="16"/>
      <c r="C43" s="115"/>
      <c r="D43" s="26"/>
      <c r="E43" s="54"/>
      <c r="G43" s="15"/>
      <c r="H43" s="16"/>
      <c r="I43" s="118"/>
      <c r="J43" s="29"/>
      <c r="K43" s="54"/>
      <c r="M43" s="15"/>
      <c r="N43" s="16"/>
      <c r="O43" s="120"/>
      <c r="P43" s="30"/>
      <c r="S43" s="15"/>
      <c r="T43" s="16"/>
      <c r="U43" s="120"/>
      <c r="V43" s="30"/>
      <c r="Y43" s="15"/>
      <c r="Z43" s="16"/>
      <c r="AA43" s="120"/>
      <c r="AB43" s="30"/>
      <c r="AE43" s="15"/>
      <c r="AF43" s="16"/>
      <c r="AG43" s="120"/>
      <c r="AH43" s="30"/>
      <c r="AI43" s="64"/>
      <c r="AK43" s="124"/>
      <c r="AL43" s="16"/>
      <c r="AM43" s="120"/>
      <c r="AN43" s="30"/>
      <c r="AO43" s="64"/>
      <c r="AQ43" s="15"/>
      <c r="AR43" s="16"/>
      <c r="AS43" s="120"/>
      <c r="AT43" s="30"/>
      <c r="AU43" s="64"/>
      <c r="AW43" s="15"/>
      <c r="AX43" s="16"/>
      <c r="AY43" s="120"/>
      <c r="AZ43" s="30"/>
      <c r="BA43" s="64"/>
      <c r="BC43" s="15"/>
      <c r="BD43" s="16"/>
      <c r="BE43" s="120"/>
      <c r="BF43" s="30"/>
    </row>
    <row r="44" spans="1:77" s="10" customFormat="1" ht="40.5" customHeight="1">
      <c r="A44" s="8"/>
      <c r="B44" s="9"/>
      <c r="C44" s="11"/>
      <c r="D44" s="11"/>
      <c r="E44" s="51"/>
      <c r="F44" s="52"/>
      <c r="G44" s="8"/>
      <c r="H44" s="8"/>
      <c r="I44" s="8"/>
      <c r="J44" s="8"/>
      <c r="K44" s="51"/>
      <c r="L44" s="52"/>
      <c r="M44" s="8"/>
      <c r="N44" s="8"/>
      <c r="O44" s="8"/>
      <c r="P44" s="8"/>
      <c r="Q44" s="51"/>
      <c r="R44" s="52"/>
      <c r="S44" s="8"/>
      <c r="T44" s="8"/>
      <c r="U44" s="8"/>
      <c r="V44" s="8"/>
      <c r="W44" s="51"/>
      <c r="X44" s="52"/>
      <c r="Y44" s="8"/>
      <c r="Z44" s="8"/>
      <c r="AA44" s="8"/>
      <c r="AB44" s="8"/>
      <c r="AC44" s="51"/>
      <c r="AD44" s="52"/>
      <c r="AE44" s="8"/>
      <c r="AF44" s="8"/>
      <c r="AG44" s="8"/>
      <c r="AH44" s="8"/>
      <c r="AI44" s="51"/>
      <c r="AJ44" s="52"/>
      <c r="AK44" s="8"/>
      <c r="AL44" s="8"/>
      <c r="AM44" s="8"/>
      <c r="AN44" s="8"/>
      <c r="AO44" s="51"/>
      <c r="AP44" s="52"/>
      <c r="AQ44" s="8"/>
      <c r="AR44" s="8"/>
      <c r="AS44" s="8"/>
      <c r="AT44" s="8"/>
      <c r="AU44" s="51"/>
      <c r="AV44" s="52"/>
      <c r="AW44" s="8"/>
      <c r="AX44" s="8"/>
      <c r="AY44" s="8"/>
      <c r="AZ44" s="8"/>
      <c r="BA44" s="51"/>
      <c r="BB44" s="52"/>
      <c r="BC44" s="8"/>
      <c r="BD44" s="8"/>
      <c r="BE44" s="8"/>
      <c r="BF44" s="8"/>
    </row>
    <row r="45" spans="1:77">
      <c r="M45" s="2"/>
      <c r="O45" s="31"/>
      <c r="P45" s="31"/>
      <c r="S45" s="2"/>
      <c r="U45" s="31"/>
      <c r="V45" s="31"/>
      <c r="Y45" s="2"/>
      <c r="AA45" s="31"/>
      <c r="AB45" s="31"/>
      <c r="AE45" s="2"/>
      <c r="AG45" s="31"/>
      <c r="AH45" s="31"/>
      <c r="AI45" s="69"/>
      <c r="AK45" s="2"/>
      <c r="AM45" s="31"/>
      <c r="AN45" s="31"/>
      <c r="AO45" s="69"/>
      <c r="AQ45" s="2"/>
      <c r="AS45" s="31"/>
      <c r="AT45" s="31"/>
      <c r="AU45" s="69"/>
      <c r="AW45" s="2"/>
      <c r="AY45" s="31"/>
      <c r="AZ45" s="31"/>
      <c r="BA45" s="69"/>
      <c r="BC45" s="2"/>
      <c r="BE45" s="31"/>
      <c r="BF45" s="31"/>
    </row>
    <row r="46" spans="1:77">
      <c r="M46" s="2"/>
      <c r="N46" s="4"/>
      <c r="O46" s="31"/>
      <c r="P46" s="31"/>
      <c r="S46" s="2"/>
      <c r="U46" s="31"/>
      <c r="V46" s="31"/>
      <c r="Y46" s="2"/>
      <c r="AA46" s="31"/>
      <c r="AB46" s="31"/>
      <c r="AE46" s="2"/>
      <c r="AG46" s="31"/>
      <c r="AH46" s="31"/>
      <c r="AI46" s="69"/>
      <c r="AK46" s="2"/>
      <c r="AM46" s="31"/>
      <c r="AN46" s="31"/>
      <c r="AO46" s="69"/>
      <c r="AQ46" s="2"/>
      <c r="AS46" s="31"/>
      <c r="AT46" s="31"/>
      <c r="AU46" s="69"/>
      <c r="AW46" s="2"/>
      <c r="AY46" s="31"/>
      <c r="AZ46" s="31"/>
      <c r="BA46" s="69"/>
      <c r="BC46" s="2"/>
      <c r="BE46" s="31"/>
      <c r="BF46" s="31"/>
    </row>
    <row r="47" spans="1:77">
      <c r="M47" s="2"/>
      <c r="O47" s="31"/>
      <c r="P47" s="31"/>
      <c r="S47" s="2"/>
      <c r="U47" s="31"/>
      <c r="V47" s="31"/>
      <c r="Y47" s="2"/>
      <c r="AA47" s="31"/>
      <c r="AB47" s="31"/>
      <c r="AE47" s="2"/>
      <c r="AG47" s="31"/>
      <c r="AH47" s="31"/>
      <c r="AI47" s="69"/>
      <c r="AK47" s="2"/>
      <c r="AM47" s="31"/>
      <c r="AN47" s="31"/>
      <c r="AO47" s="69"/>
      <c r="AQ47" s="2"/>
      <c r="AS47" s="31"/>
      <c r="AT47" s="31"/>
      <c r="AU47" s="69"/>
      <c r="AW47" s="2"/>
      <c r="AY47" s="31"/>
      <c r="AZ47" s="31"/>
      <c r="BA47" s="69"/>
      <c r="BC47" s="2"/>
      <c r="BE47" s="31"/>
      <c r="BF47" s="31"/>
    </row>
    <row r="48" spans="1:77">
      <c r="M48" s="2"/>
      <c r="O48" s="31"/>
      <c r="P48" s="31"/>
      <c r="S48" s="2"/>
      <c r="U48" s="31"/>
      <c r="V48" s="31"/>
      <c r="Y48" s="2"/>
      <c r="AA48" s="31"/>
      <c r="AB48" s="31"/>
      <c r="AE48" s="2"/>
      <c r="AG48" s="31"/>
      <c r="AH48" s="31"/>
      <c r="AI48" s="69"/>
      <c r="AK48" s="2"/>
      <c r="AM48" s="31"/>
      <c r="AN48" s="31"/>
      <c r="AO48" s="69"/>
      <c r="AQ48" s="2"/>
      <c r="AS48" s="31"/>
      <c r="AT48" s="31"/>
      <c r="AU48" s="69"/>
      <c r="AW48" s="2"/>
      <c r="AY48" s="31"/>
      <c r="AZ48" s="31"/>
      <c r="BA48" s="69"/>
      <c r="BC48" s="2"/>
      <c r="BE48" s="31"/>
      <c r="BF48" s="31"/>
    </row>
    <row r="49" spans="13:58">
      <c r="M49" s="2"/>
      <c r="N49" s="4"/>
      <c r="O49" s="31"/>
      <c r="P49" s="31"/>
      <c r="S49" s="2"/>
      <c r="U49" s="31"/>
      <c r="V49" s="31"/>
      <c r="Y49" s="2"/>
      <c r="AA49" s="31"/>
      <c r="AB49" s="31"/>
      <c r="AE49" s="2"/>
      <c r="AG49" s="31"/>
      <c r="AH49" s="31"/>
      <c r="AI49" s="69"/>
      <c r="AK49" s="2"/>
      <c r="AM49" s="31"/>
      <c r="AN49" s="31"/>
      <c r="AO49" s="69"/>
      <c r="AQ49" s="2"/>
      <c r="AS49" s="31"/>
      <c r="AT49" s="31"/>
      <c r="AU49" s="69"/>
      <c r="AW49" s="2"/>
      <c r="AY49" s="31"/>
      <c r="AZ49" s="31"/>
      <c r="BA49" s="69"/>
      <c r="BC49" s="2"/>
      <c r="BE49" s="31"/>
      <c r="BF49" s="31"/>
    </row>
    <row r="50" spans="13:58">
      <c r="M50" s="3"/>
      <c r="O50" s="32"/>
      <c r="P50" s="32"/>
      <c r="Q50" s="59"/>
      <c r="S50" s="3"/>
      <c r="U50" s="32"/>
      <c r="V50" s="32"/>
      <c r="W50" s="59"/>
      <c r="Y50" s="3"/>
      <c r="AA50" s="32"/>
      <c r="AB50" s="32"/>
      <c r="AC50" s="59"/>
      <c r="AE50" s="3"/>
      <c r="AG50" s="32"/>
      <c r="AH50" s="32"/>
      <c r="AI50" s="70"/>
      <c r="AK50" s="3"/>
      <c r="AM50" s="32"/>
      <c r="AN50" s="32"/>
      <c r="AO50" s="70"/>
      <c r="AQ50" s="3"/>
      <c r="AS50" s="32"/>
      <c r="AT50" s="32"/>
      <c r="AU50" s="70"/>
      <c r="AW50" s="3"/>
      <c r="AY50" s="32"/>
      <c r="AZ50" s="32"/>
      <c r="BA50" s="70"/>
      <c r="BC50" s="3"/>
      <c r="BE50" s="32"/>
      <c r="BF50" s="32"/>
    </row>
    <row r="51" spans="13:58">
      <c r="M51" s="3"/>
      <c r="O51" s="33"/>
      <c r="P51" s="33"/>
      <c r="S51" s="3"/>
      <c r="U51" s="33"/>
      <c r="V51" s="33"/>
      <c r="Y51" s="3"/>
      <c r="AA51" s="33"/>
      <c r="AB51" s="33"/>
      <c r="AE51" s="3"/>
      <c r="AG51" s="33"/>
      <c r="AH51" s="33"/>
      <c r="AI51" s="71"/>
      <c r="AK51" s="3"/>
      <c r="AM51" s="33"/>
      <c r="AN51" s="33"/>
      <c r="AO51" s="71"/>
      <c r="AQ51" s="3"/>
      <c r="AS51" s="33"/>
      <c r="AT51" s="33"/>
      <c r="AU51" s="71"/>
      <c r="AW51" s="3"/>
      <c r="AY51" s="33"/>
      <c r="AZ51" s="33"/>
      <c r="BA51" s="71"/>
      <c r="BC51" s="3"/>
      <c r="BE51" s="33"/>
      <c r="BF51" s="33"/>
    </row>
  </sheetData>
  <sheetProtection algorithmName="SHA-512" hashValue="VMsBaMXQlCNonDknAvXXpuGO1d2cNq5FAcL1yf3nYAFgBdXkJ6vwQBUVC+1XBgdw2cLusLAyhGtXdhSsAILY+w==" saltValue="aqbPYsAyCgPvs5iKE9XE0g==" spinCount="100000" sheet="1" objects="1" scenarios="1"/>
  <mergeCells count="61">
    <mergeCell ref="N1:AD1"/>
    <mergeCell ref="A2:G2"/>
    <mergeCell ref="H2:M2"/>
    <mergeCell ref="N2:S2"/>
    <mergeCell ref="U2:X2"/>
    <mergeCell ref="Z2:AA2"/>
    <mergeCell ref="AG2:AR2"/>
    <mergeCell ref="A3:G3"/>
    <mergeCell ref="H3:M3"/>
    <mergeCell ref="N3:S3"/>
    <mergeCell ref="U3:X3"/>
    <mergeCell ref="Z3:AA3"/>
    <mergeCell ref="C4:H4"/>
    <mergeCell ref="A5:C5"/>
    <mergeCell ref="G5:I5"/>
    <mergeCell ref="Y5:AA5"/>
    <mergeCell ref="AE5:AG5"/>
    <mergeCell ref="AQ5:AS5"/>
    <mergeCell ref="AW5:AY5"/>
    <mergeCell ref="BC5:BE5"/>
    <mergeCell ref="A15:B15"/>
    <mergeCell ref="G15:H15"/>
    <mergeCell ref="M15:N15"/>
    <mergeCell ref="S15:T15"/>
    <mergeCell ref="Y15:Z15"/>
    <mergeCell ref="AE15:AF15"/>
    <mergeCell ref="AK15:AL15"/>
    <mergeCell ref="AK5:AM5"/>
    <mergeCell ref="AQ15:AR15"/>
    <mergeCell ref="AW15:AX15"/>
    <mergeCell ref="BC15:BD15"/>
    <mergeCell ref="A24:B24"/>
    <mergeCell ref="G24:H24"/>
    <mergeCell ref="M24:N24"/>
    <mergeCell ref="S24:T24"/>
    <mergeCell ref="Y24:Z24"/>
    <mergeCell ref="A33:B33"/>
    <mergeCell ref="G33:H33"/>
    <mergeCell ref="M33:N33"/>
    <mergeCell ref="S33:T33"/>
    <mergeCell ref="Y33:Z33"/>
    <mergeCell ref="AE42:AF42"/>
    <mergeCell ref="AK42:AL42"/>
    <mergeCell ref="AQ24:AR24"/>
    <mergeCell ref="AW24:AX24"/>
    <mergeCell ref="BC24:BD24"/>
    <mergeCell ref="AE33:AF33"/>
    <mergeCell ref="AK33:AL33"/>
    <mergeCell ref="AQ42:AR42"/>
    <mergeCell ref="AW42:AX42"/>
    <mergeCell ref="BC42:BD42"/>
    <mergeCell ref="AQ33:AR33"/>
    <mergeCell ref="AW33:AX33"/>
    <mergeCell ref="BC33:BD33"/>
    <mergeCell ref="AE24:AF24"/>
    <mergeCell ref="AK24:AL24"/>
    <mergeCell ref="A42:B42"/>
    <mergeCell ref="G42:H42"/>
    <mergeCell ref="M42:N42"/>
    <mergeCell ref="S42:T42"/>
    <mergeCell ref="Y42:Z42"/>
  </mergeCells>
  <conditionalFormatting sqref="Z3:AB3">
    <cfRule type="cellIs" dxfId="24" priority="5" operator="lessThan">
      <formula>0</formula>
    </cfRule>
  </conditionalFormatting>
  <conditionalFormatting sqref="C15:D15 I15:J15 O15:P15 U15:V15 AA15:AB15 AG15:AH15 AM15:AN15 AS15:AT15 AY15:AZ15 BE15:BF15 C24:D24 I24:J24 O24:P24 U24:V24 AA24:AB24 AG24:AH24 AM24:AN24 AS24:AT24 AY24:AZ24 BE24:BF24 C33:D33 I33:J33 O33:P33 U33:V33 AA33:AB33 AG33:AH33 AM33:AN33 AS33:AT33 AY33:AZ33 BE33:BF33 C42:D42 I42:J42 O42:P42 AA42:AB42 AG42:AH42 AS42:AT42 AY42:AZ42">
    <cfRule type="cellIs" dxfId="23" priority="4" operator="lessThan">
      <formula>0</formula>
    </cfRule>
  </conditionalFormatting>
  <conditionalFormatting sqref="U42:V42">
    <cfRule type="cellIs" dxfId="22" priority="3" operator="lessThan">
      <formula>0</formula>
    </cfRule>
  </conditionalFormatting>
  <conditionalFormatting sqref="AM42:AN42">
    <cfRule type="cellIs" dxfId="21" priority="2" operator="lessThan">
      <formula>0</formula>
    </cfRule>
  </conditionalFormatting>
  <conditionalFormatting sqref="BE42:BF42">
    <cfRule type="cellIs" dxfId="20" priority="1" operator="lessThan">
      <formula>0</formula>
    </cfRule>
  </conditionalFormatting>
  <printOptions headings="1" gridLines="1"/>
  <pageMargins left="0.23622047244094491" right="0.23622047244094491" top="0.74803149606299213" bottom="0.74803149606299213" header="0.31496062992125984" footer="0.31496062992125984"/>
  <pageSetup paperSize="5" scale="29"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AC1A1-0139-4295-98B9-7F0B86C2E7A4}">
  <sheetPr>
    <pageSetUpPr fitToPage="1"/>
  </sheetPr>
  <dimension ref="A1:BY51"/>
  <sheetViews>
    <sheetView showGridLines="0" showZeros="0" topLeftCell="T4" zoomScale="60" zoomScaleNormal="60" workbookViewId="0">
      <selection activeCell="Z37" sqref="Z37"/>
    </sheetView>
  </sheetViews>
  <sheetFormatPr baseColWidth="10" defaultRowHeight="14.4"/>
  <cols>
    <col min="1" max="1" width="15.6640625" style="1" customWidth="1"/>
    <col min="2" max="2" width="11.6640625" style="132" customWidth="1"/>
    <col min="3" max="3" width="11.6640625" style="19" customWidth="1"/>
    <col min="4" max="4" width="13.6640625" style="19" customWidth="1"/>
    <col min="5" max="5" width="4" style="48" customWidth="1"/>
    <col min="6" max="6" width="3.44140625" style="48" customWidth="1"/>
    <col min="7" max="7" width="15.6640625" style="132" customWidth="1"/>
    <col min="8" max="8" width="11.6640625" style="132" customWidth="1"/>
    <col min="9" max="9" width="11.6640625" style="1" customWidth="1"/>
    <col min="10" max="10" width="13.6640625" style="1" customWidth="1"/>
    <col min="11" max="12" width="4" style="48" customWidth="1"/>
    <col min="13" max="13" width="15.6640625" style="132" customWidth="1"/>
    <col min="14" max="14" width="11.6640625" style="132" customWidth="1"/>
    <col min="15" max="15" width="11.6640625" style="1" customWidth="1"/>
    <col min="16" max="16" width="13.6640625" style="1" customWidth="1"/>
    <col min="17" max="18" width="4" style="48" customWidth="1"/>
    <col min="19" max="19" width="15.6640625" style="132" customWidth="1"/>
    <col min="20" max="20" width="11.6640625" style="132" customWidth="1"/>
    <col min="21" max="21" width="11.6640625" style="1" customWidth="1"/>
    <col min="22" max="22" width="13.6640625" style="1" customWidth="1"/>
    <col min="23" max="24" width="4" style="48" customWidth="1"/>
    <col min="25" max="25" width="15.6640625" style="132" customWidth="1"/>
    <col min="26" max="26" width="11.6640625" style="132" customWidth="1"/>
    <col min="27" max="27" width="11.6640625" style="1" customWidth="1"/>
    <col min="28" max="28" width="13.6640625" style="1" customWidth="1"/>
    <col min="29" max="30" width="4" style="48" customWidth="1"/>
    <col min="31" max="31" width="15.6640625" style="132" customWidth="1"/>
    <col min="32" max="32" width="11.6640625" style="132" customWidth="1"/>
    <col min="33" max="33" width="11.6640625" style="1" customWidth="1"/>
    <col min="34" max="34" width="13.6640625" style="1" customWidth="1"/>
    <col min="35" max="36" width="4" style="48" customWidth="1"/>
    <col min="37" max="37" width="15.6640625" style="132" customWidth="1"/>
    <col min="38" max="38" width="11.6640625" style="132" customWidth="1"/>
    <col min="39" max="39" width="11.6640625" style="1" customWidth="1"/>
    <col min="40" max="40" width="13.6640625" style="1" customWidth="1"/>
    <col min="41" max="42" width="4" style="48" customWidth="1"/>
    <col min="43" max="43" width="15.6640625" style="132" customWidth="1"/>
    <col min="44" max="44" width="11.6640625" style="132" customWidth="1"/>
    <col min="45" max="45" width="11.6640625" style="1" customWidth="1"/>
    <col min="46" max="46" width="13.6640625" style="1" customWidth="1"/>
    <col min="47" max="48" width="4" style="48" customWidth="1"/>
    <col min="49" max="49" width="15.6640625" style="132" customWidth="1"/>
    <col min="50" max="50" width="11.6640625" style="132" customWidth="1"/>
    <col min="51" max="51" width="11.6640625" style="1" customWidth="1"/>
    <col min="52" max="52" width="13.6640625" style="1" customWidth="1"/>
    <col min="53" max="54" width="4" style="48" customWidth="1"/>
    <col min="55" max="55" width="15.6640625" style="132" customWidth="1"/>
    <col min="56" max="56" width="11.6640625" style="132" customWidth="1"/>
    <col min="57" max="57" width="11.6640625" style="1" customWidth="1"/>
    <col min="58" max="58" width="13.6640625" style="1" customWidth="1"/>
    <col min="59" max="16384" width="11.5546875" style="132"/>
  </cols>
  <sheetData>
    <row r="1" spans="1:77" ht="54.75" customHeight="1">
      <c r="A1" s="93" t="s">
        <v>35</v>
      </c>
      <c r="B1" s="94"/>
      <c r="C1" s="95"/>
      <c r="D1" s="95"/>
      <c r="E1" s="96"/>
      <c r="F1" s="96"/>
      <c r="G1" s="94"/>
      <c r="H1" s="94"/>
      <c r="N1" s="147" t="s">
        <v>22</v>
      </c>
      <c r="O1" s="147"/>
      <c r="P1" s="147"/>
      <c r="Q1" s="147"/>
      <c r="R1" s="147"/>
      <c r="S1" s="147"/>
      <c r="T1" s="147"/>
      <c r="U1" s="147"/>
      <c r="V1" s="147"/>
      <c r="W1" s="147"/>
      <c r="X1" s="147"/>
      <c r="Y1" s="147"/>
      <c r="Z1" s="147"/>
      <c r="AA1" s="147"/>
      <c r="AB1" s="147"/>
      <c r="AC1" s="147"/>
      <c r="AD1" s="147"/>
      <c r="AE1" s="73"/>
      <c r="AF1" s="73"/>
      <c r="AG1" s="73"/>
      <c r="AH1" s="73"/>
      <c r="AI1" s="73"/>
      <c r="AJ1" s="73"/>
      <c r="AK1" s="73"/>
      <c r="AL1" s="73"/>
      <c r="AM1" s="73"/>
      <c r="AN1" s="73"/>
      <c r="AO1" s="73"/>
      <c r="AP1" s="73"/>
      <c r="AQ1" s="73"/>
      <c r="AR1" s="73"/>
      <c r="AS1" s="73"/>
      <c r="AT1" s="73"/>
    </row>
    <row r="2" spans="1:77" ht="65.25" customHeight="1">
      <c r="A2" s="148" t="s">
        <v>5</v>
      </c>
      <c r="B2" s="148"/>
      <c r="C2" s="148"/>
      <c r="D2" s="148"/>
      <c r="E2" s="148"/>
      <c r="F2" s="148"/>
      <c r="G2" s="148"/>
      <c r="H2" s="149" t="s">
        <v>6</v>
      </c>
      <c r="I2" s="149"/>
      <c r="J2" s="149"/>
      <c r="K2" s="149"/>
      <c r="L2" s="149"/>
      <c r="M2" s="149"/>
      <c r="N2" s="150" t="s">
        <v>20</v>
      </c>
      <c r="O2" s="150"/>
      <c r="P2" s="150"/>
      <c r="Q2" s="150"/>
      <c r="R2" s="150"/>
      <c r="S2" s="150"/>
      <c r="T2" s="75"/>
      <c r="U2" s="151" t="s">
        <v>19</v>
      </c>
      <c r="V2" s="151"/>
      <c r="W2" s="151"/>
      <c r="X2" s="151"/>
      <c r="Y2" s="76"/>
      <c r="Z2" s="152" t="s">
        <v>24</v>
      </c>
      <c r="AA2" s="152"/>
      <c r="AB2" s="133"/>
      <c r="AC2" s="73"/>
      <c r="AD2" s="73"/>
      <c r="AE2" s="73"/>
      <c r="AF2" s="73"/>
      <c r="AG2" s="153" t="s">
        <v>21</v>
      </c>
      <c r="AH2" s="153"/>
      <c r="AI2" s="153"/>
      <c r="AJ2" s="153"/>
      <c r="AK2" s="153"/>
      <c r="AL2" s="153"/>
      <c r="AM2" s="153"/>
      <c r="AN2" s="153"/>
      <c r="AO2" s="153"/>
      <c r="AP2" s="153"/>
      <c r="AQ2" s="153"/>
      <c r="AR2" s="153"/>
      <c r="AS2" s="86"/>
      <c r="AT2" s="86"/>
      <c r="AU2" s="86"/>
      <c r="AV2" s="81"/>
    </row>
    <row r="3" spans="1:77" ht="47.25" customHeight="1">
      <c r="A3" s="154"/>
      <c r="B3" s="155"/>
      <c r="C3" s="155"/>
      <c r="D3" s="155"/>
      <c r="E3" s="155"/>
      <c r="F3" s="155"/>
      <c r="G3" s="156"/>
      <c r="H3" s="157"/>
      <c r="I3" s="158"/>
      <c r="J3" s="158"/>
      <c r="K3" s="158"/>
      <c r="L3" s="158"/>
      <c r="M3" s="159"/>
      <c r="N3" s="160"/>
      <c r="O3" s="161"/>
      <c r="P3" s="161"/>
      <c r="Q3" s="161"/>
      <c r="R3" s="161"/>
      <c r="S3" s="162"/>
      <c r="T3" s="77"/>
      <c r="U3" s="163"/>
      <c r="V3" s="164"/>
      <c r="W3" s="164"/>
      <c r="X3" s="165"/>
      <c r="Y3" s="74"/>
      <c r="Z3" s="166">
        <f>SUM(C15,I15,O15,U15,AA15,AG15,AM15,AS15,AY15,BE15,BE24,AY24,AS24,AM24,AG24,AA24,U24,O24,I24,C24,C33,I33,O33,U33,AA33,AG33,AM33,AS33,AY33,BE33,,BE42,AY42,AS42,AM42,AG42,AA42,U42,O42,I42,C42)</f>
        <v>0</v>
      </c>
      <c r="AA3" s="166"/>
      <c r="AB3" s="134"/>
      <c r="AC3" s="58"/>
      <c r="AD3" s="58"/>
      <c r="AE3" s="5"/>
      <c r="AF3" s="5"/>
      <c r="AG3" s="34"/>
      <c r="AH3" s="34"/>
      <c r="AI3" s="58"/>
      <c r="AJ3" s="58"/>
      <c r="AK3" s="5"/>
      <c r="AL3" s="5"/>
      <c r="AM3" s="34"/>
      <c r="AN3" s="34"/>
      <c r="AO3" s="58"/>
      <c r="AP3" s="58"/>
      <c r="AQ3" s="5"/>
      <c r="AR3" s="5"/>
      <c r="AS3" s="34"/>
      <c r="AT3" s="34"/>
      <c r="AU3" s="58"/>
    </row>
    <row r="4" spans="1:77" ht="30" customHeight="1">
      <c r="A4" s="88"/>
      <c r="B4" s="78"/>
      <c r="C4" s="167"/>
      <c r="D4" s="168"/>
      <c r="E4" s="168"/>
      <c r="F4" s="168"/>
      <c r="G4" s="167"/>
      <c r="H4" s="167"/>
      <c r="I4" s="78"/>
      <c r="J4" s="113"/>
      <c r="K4" s="55"/>
      <c r="L4" s="55"/>
      <c r="M4" s="131"/>
      <c r="N4" s="6"/>
      <c r="O4" s="37"/>
      <c r="P4" s="37"/>
      <c r="Q4" s="57"/>
      <c r="R4" s="57"/>
      <c r="S4" s="37"/>
      <c r="T4" s="35"/>
      <c r="U4" s="133"/>
      <c r="V4" s="133"/>
      <c r="W4" s="60"/>
      <c r="X4" s="60"/>
      <c r="Y4" s="133"/>
      <c r="Z4" s="36"/>
      <c r="AA4" s="34"/>
      <c r="AB4" s="34"/>
      <c r="AC4" s="58"/>
      <c r="AD4" s="58"/>
      <c r="AE4" s="5"/>
      <c r="AF4" s="5"/>
      <c r="AG4" s="34"/>
      <c r="AH4" s="34"/>
      <c r="AI4" s="58"/>
      <c r="AJ4" s="58"/>
      <c r="AK4" s="5"/>
      <c r="AL4" s="5"/>
      <c r="AM4" s="34"/>
      <c r="AN4" s="34"/>
      <c r="AO4" s="58"/>
      <c r="AP4" s="58"/>
      <c r="AQ4" s="5"/>
      <c r="AR4" s="5"/>
      <c r="AS4" s="34"/>
      <c r="AT4" s="34"/>
      <c r="AU4" s="58"/>
    </row>
    <row r="5" spans="1:77" s="105" customFormat="1" ht="25.5" customHeight="1">
      <c r="A5" s="169" t="s">
        <v>2</v>
      </c>
      <c r="B5" s="170"/>
      <c r="C5" s="170"/>
      <c r="D5" s="108"/>
      <c r="E5" s="116"/>
      <c r="F5" s="106"/>
      <c r="G5" s="171" t="s">
        <v>28</v>
      </c>
      <c r="H5" s="172"/>
      <c r="I5" s="173"/>
      <c r="J5" s="107"/>
      <c r="K5" s="97"/>
      <c r="L5" s="97"/>
      <c r="M5" s="98"/>
      <c r="N5" s="135" t="s">
        <v>11</v>
      </c>
      <c r="O5" s="119"/>
      <c r="P5" s="99"/>
      <c r="Q5" s="100"/>
      <c r="R5" s="100"/>
      <c r="S5" s="101"/>
      <c r="T5" s="135" t="s">
        <v>12</v>
      </c>
      <c r="U5" s="121"/>
      <c r="V5" s="102"/>
      <c r="W5" s="100"/>
      <c r="X5" s="100"/>
      <c r="Y5" s="174" t="s">
        <v>13</v>
      </c>
      <c r="Z5" s="173"/>
      <c r="AA5" s="173"/>
      <c r="AB5" s="107"/>
      <c r="AC5" s="100"/>
      <c r="AD5" s="100"/>
      <c r="AE5" s="174" t="s">
        <v>14</v>
      </c>
      <c r="AF5" s="173"/>
      <c r="AG5" s="173"/>
      <c r="AH5" s="107"/>
      <c r="AI5" s="103"/>
      <c r="AJ5" s="100"/>
      <c r="AK5" s="174" t="s">
        <v>15</v>
      </c>
      <c r="AL5" s="173"/>
      <c r="AM5" s="173"/>
      <c r="AN5" s="107"/>
      <c r="AO5" s="103"/>
      <c r="AP5" s="100"/>
      <c r="AQ5" s="174" t="s">
        <v>29</v>
      </c>
      <c r="AR5" s="173"/>
      <c r="AS5" s="173"/>
      <c r="AT5" s="107"/>
      <c r="AU5" s="103"/>
      <c r="AV5" s="104"/>
      <c r="AW5" s="174" t="s">
        <v>16</v>
      </c>
      <c r="AX5" s="173"/>
      <c r="AY5" s="173"/>
      <c r="AZ5" s="107"/>
      <c r="BA5" s="103"/>
      <c r="BB5" s="104"/>
      <c r="BC5" s="174" t="s">
        <v>17</v>
      </c>
      <c r="BD5" s="173"/>
      <c r="BE5" s="173"/>
      <c r="BF5" s="107"/>
    </row>
    <row r="6" spans="1:77">
      <c r="A6" s="89"/>
      <c r="B6" s="13"/>
      <c r="C6" s="109"/>
      <c r="D6" s="23"/>
      <c r="G6" s="12"/>
      <c r="H6" s="13"/>
      <c r="I6" s="85"/>
      <c r="J6" s="27"/>
      <c r="M6" s="12"/>
      <c r="N6" s="13"/>
      <c r="O6" s="109"/>
      <c r="P6" s="23"/>
      <c r="S6" s="12"/>
      <c r="T6" s="13"/>
      <c r="U6" s="85"/>
      <c r="V6" s="27"/>
      <c r="Y6" s="12"/>
      <c r="Z6" s="13"/>
      <c r="AA6" s="85"/>
      <c r="AB6" s="27"/>
      <c r="AE6" s="12"/>
      <c r="AF6" s="13"/>
      <c r="AG6" s="85"/>
      <c r="AH6" s="27"/>
      <c r="AI6" s="61"/>
      <c r="AK6" s="12"/>
      <c r="AL6" s="13"/>
      <c r="AM6" s="85"/>
      <c r="AN6" s="27"/>
      <c r="AO6" s="61"/>
      <c r="AQ6" s="12"/>
      <c r="AR6" s="13"/>
      <c r="AS6" s="85"/>
      <c r="AT6" s="27"/>
      <c r="AU6" s="61"/>
      <c r="AW6" s="12"/>
      <c r="AX6" s="13"/>
      <c r="AY6" s="85"/>
      <c r="AZ6" s="27"/>
      <c r="BA6" s="61"/>
      <c r="BC6" s="12"/>
      <c r="BD6" s="13"/>
      <c r="BE6" s="85"/>
      <c r="BF6" s="27"/>
    </row>
    <row r="7" spans="1:77" s="40" customFormat="1" ht="69" customHeight="1">
      <c r="A7" s="136" t="s">
        <v>18</v>
      </c>
      <c r="B7" s="38" t="s">
        <v>8</v>
      </c>
      <c r="C7" s="110" t="s">
        <v>0</v>
      </c>
      <c r="D7" s="39" t="s">
        <v>25</v>
      </c>
      <c r="E7" s="49"/>
      <c r="F7" s="50"/>
      <c r="G7" s="136" t="s">
        <v>18</v>
      </c>
      <c r="H7" s="38" t="s">
        <v>8</v>
      </c>
      <c r="I7" s="38" t="s">
        <v>0</v>
      </c>
      <c r="J7" s="41" t="s">
        <v>25</v>
      </c>
      <c r="K7" s="49"/>
      <c r="L7" s="50"/>
      <c r="M7" s="136" t="s">
        <v>18</v>
      </c>
      <c r="N7" s="38" t="s">
        <v>8</v>
      </c>
      <c r="O7" s="38" t="s">
        <v>0</v>
      </c>
      <c r="P7" s="41" t="s">
        <v>25</v>
      </c>
      <c r="Q7" s="49"/>
      <c r="R7" s="50"/>
      <c r="S7" s="136" t="s">
        <v>18</v>
      </c>
      <c r="T7" s="38" t="s">
        <v>8</v>
      </c>
      <c r="U7" s="38" t="s">
        <v>0</v>
      </c>
      <c r="V7" s="41" t="s">
        <v>25</v>
      </c>
      <c r="W7" s="49"/>
      <c r="X7" s="50"/>
      <c r="Y7" s="136" t="s">
        <v>18</v>
      </c>
      <c r="Z7" s="38" t="s">
        <v>8</v>
      </c>
      <c r="AA7" s="38" t="s">
        <v>4</v>
      </c>
      <c r="AB7" s="41" t="s">
        <v>25</v>
      </c>
      <c r="AC7" s="49"/>
      <c r="AD7" s="50"/>
      <c r="AE7" s="136" t="s">
        <v>18</v>
      </c>
      <c r="AF7" s="38" t="s">
        <v>8</v>
      </c>
      <c r="AG7" s="38" t="s">
        <v>4</v>
      </c>
      <c r="AH7" s="41" t="s">
        <v>25</v>
      </c>
      <c r="AI7" s="62"/>
      <c r="AJ7" s="50"/>
      <c r="AK7" s="136" t="s">
        <v>18</v>
      </c>
      <c r="AL7" s="38" t="s">
        <v>3</v>
      </c>
      <c r="AM7" s="38" t="s">
        <v>4</v>
      </c>
      <c r="AN7" s="41" t="s">
        <v>25</v>
      </c>
      <c r="AO7" s="62"/>
      <c r="AP7" s="50"/>
      <c r="AQ7" s="136" t="s">
        <v>18</v>
      </c>
      <c r="AR7" s="38" t="s">
        <v>7</v>
      </c>
      <c r="AS7" s="38" t="s">
        <v>4</v>
      </c>
      <c r="AT7" s="41" t="s">
        <v>25</v>
      </c>
      <c r="AU7" s="62"/>
      <c r="AV7" s="50"/>
      <c r="AW7" s="136" t="s">
        <v>18</v>
      </c>
      <c r="AX7" s="38" t="s">
        <v>7</v>
      </c>
      <c r="AY7" s="38" t="s">
        <v>4</v>
      </c>
      <c r="AZ7" s="41" t="s">
        <v>25</v>
      </c>
      <c r="BA7" s="62"/>
      <c r="BB7" s="50"/>
      <c r="BC7" s="136" t="s">
        <v>18</v>
      </c>
      <c r="BD7" s="38" t="s">
        <v>7</v>
      </c>
      <c r="BE7" s="38" t="s">
        <v>4</v>
      </c>
      <c r="BF7" s="41" t="s">
        <v>26</v>
      </c>
      <c r="BG7" s="79"/>
      <c r="BH7" s="79"/>
      <c r="BI7" s="79"/>
      <c r="BJ7" s="79"/>
      <c r="BK7" s="79"/>
      <c r="BL7" s="79"/>
      <c r="BM7" s="79"/>
      <c r="BN7" s="79"/>
      <c r="BO7" s="79"/>
      <c r="BP7" s="79"/>
      <c r="BQ7" s="79"/>
      <c r="BR7" s="79"/>
      <c r="BS7" s="79"/>
      <c r="BT7" s="79"/>
      <c r="BU7" s="79"/>
      <c r="BV7" s="79"/>
      <c r="BW7" s="79"/>
      <c r="BX7" s="79"/>
      <c r="BY7" s="79"/>
    </row>
    <row r="8" spans="1:77" s="45" customFormat="1" ht="40.5" customHeight="1">
      <c r="A8" s="42"/>
      <c r="B8" s="43" t="s">
        <v>9</v>
      </c>
      <c r="C8" s="111">
        <f>$U$3</f>
        <v>0</v>
      </c>
      <c r="D8" s="44"/>
      <c r="E8" s="51"/>
      <c r="F8" s="52"/>
      <c r="G8" s="42"/>
      <c r="H8" s="43" t="s">
        <v>9</v>
      </c>
      <c r="I8" s="111">
        <f>$U$3</f>
        <v>0</v>
      </c>
      <c r="J8" s="44"/>
      <c r="K8" s="51"/>
      <c r="L8" s="52"/>
      <c r="M8" s="42"/>
      <c r="N8" s="43" t="s">
        <v>9</v>
      </c>
      <c r="O8" s="111">
        <f>$U$3</f>
        <v>0</v>
      </c>
      <c r="P8" s="44"/>
      <c r="Q8" s="51"/>
      <c r="R8" s="52"/>
      <c r="S8" s="42"/>
      <c r="T8" s="43" t="s">
        <v>9</v>
      </c>
      <c r="U8" s="111">
        <f>$U$3</f>
        <v>0</v>
      </c>
      <c r="V8" s="44"/>
      <c r="W8" s="51"/>
      <c r="X8" s="52"/>
      <c r="Y8" s="42"/>
      <c r="Z8" s="43" t="s">
        <v>9</v>
      </c>
      <c r="AA8" s="111">
        <f>$U$3</f>
        <v>0</v>
      </c>
      <c r="AB8" s="44"/>
      <c r="AC8" s="51"/>
      <c r="AD8" s="52"/>
      <c r="AE8" s="42"/>
      <c r="AF8" s="43" t="s">
        <v>9</v>
      </c>
      <c r="AG8" s="111">
        <f>$U$3</f>
        <v>0</v>
      </c>
      <c r="AH8" s="44"/>
      <c r="AI8" s="63"/>
      <c r="AJ8" s="52"/>
      <c r="AK8" s="42"/>
      <c r="AL8" s="43" t="s">
        <v>9</v>
      </c>
      <c r="AM8" s="111">
        <f>$U$3</f>
        <v>0</v>
      </c>
      <c r="AN8" s="44"/>
      <c r="AO8" s="63"/>
      <c r="AP8" s="52"/>
      <c r="AQ8" s="42"/>
      <c r="AR8" s="43" t="s">
        <v>9</v>
      </c>
      <c r="AS8" s="111">
        <f>$U$3</f>
        <v>0</v>
      </c>
      <c r="AT8" s="44"/>
      <c r="AU8" s="63"/>
      <c r="AV8" s="52"/>
      <c r="AW8" s="42"/>
      <c r="AX8" s="43" t="s">
        <v>9</v>
      </c>
      <c r="AY8" s="111">
        <f>$U$3</f>
        <v>0</v>
      </c>
      <c r="AZ8" s="44"/>
      <c r="BA8" s="63"/>
      <c r="BB8" s="52"/>
      <c r="BC8" s="42"/>
      <c r="BD8" s="43" t="s">
        <v>9</v>
      </c>
      <c r="BE8" s="111">
        <f>$U$3</f>
        <v>0</v>
      </c>
      <c r="BF8" s="44"/>
      <c r="BG8" s="80"/>
      <c r="BH8" s="80"/>
      <c r="BI8" s="80"/>
      <c r="BJ8" s="80"/>
      <c r="BK8" s="80"/>
      <c r="BL8" s="80"/>
      <c r="BM8" s="80"/>
      <c r="BN8" s="80"/>
      <c r="BO8" s="80"/>
      <c r="BP8" s="80"/>
      <c r="BQ8" s="80"/>
      <c r="BR8" s="80"/>
      <c r="BS8" s="80"/>
      <c r="BT8" s="80"/>
      <c r="BU8" s="80"/>
      <c r="BV8" s="80"/>
      <c r="BW8" s="80"/>
      <c r="BX8" s="80"/>
      <c r="BY8" s="80"/>
    </row>
    <row r="9" spans="1:77">
      <c r="A9" s="90">
        <v>44438</v>
      </c>
      <c r="B9" s="20" t="s">
        <v>1</v>
      </c>
      <c r="C9" s="114"/>
      <c r="D9" s="117"/>
      <c r="E9" s="53"/>
      <c r="G9" s="14">
        <v>44466</v>
      </c>
      <c r="H9" s="13"/>
      <c r="I9" s="114"/>
      <c r="J9" s="117"/>
      <c r="K9" s="56"/>
      <c r="M9" s="14">
        <v>44494</v>
      </c>
      <c r="N9" s="20"/>
      <c r="O9" s="114"/>
      <c r="P9" s="117"/>
      <c r="S9" s="14">
        <v>44522</v>
      </c>
      <c r="T9" s="13"/>
      <c r="U9" s="114"/>
      <c r="V9" s="117"/>
      <c r="Y9" s="14">
        <v>44550</v>
      </c>
      <c r="Z9" s="13"/>
      <c r="AA9" s="114"/>
      <c r="AB9" s="117"/>
      <c r="AE9" s="14">
        <v>44592</v>
      </c>
      <c r="AF9" s="13"/>
      <c r="AG9" s="114"/>
      <c r="AH9" s="117"/>
      <c r="AI9" s="64"/>
      <c r="AK9" s="14">
        <v>44627</v>
      </c>
      <c r="AL9" s="13"/>
      <c r="AM9" s="114"/>
      <c r="AN9" s="117"/>
      <c r="AO9" s="64"/>
      <c r="AQ9" s="14">
        <v>44655</v>
      </c>
      <c r="AR9" s="13"/>
      <c r="AS9" s="114"/>
      <c r="AT9" s="117"/>
      <c r="AU9" s="64"/>
      <c r="AW9" s="14">
        <v>44683</v>
      </c>
      <c r="AX9" s="13"/>
      <c r="AY9" s="114"/>
      <c r="AZ9" s="117"/>
      <c r="BA9" s="64"/>
      <c r="BC9" s="14">
        <v>44711</v>
      </c>
      <c r="BD9" s="13"/>
      <c r="BE9" s="114"/>
      <c r="BF9" s="117"/>
      <c r="BG9" s="81"/>
      <c r="BH9" s="81"/>
      <c r="BI9" s="81"/>
      <c r="BJ9" s="81"/>
      <c r="BK9" s="81"/>
      <c r="BL9" s="81"/>
      <c r="BM9" s="81"/>
      <c r="BN9" s="81"/>
      <c r="BO9" s="81"/>
      <c r="BP9" s="81"/>
      <c r="BQ9" s="81"/>
      <c r="BR9" s="81"/>
      <c r="BS9" s="81"/>
      <c r="BT9" s="81"/>
      <c r="BU9" s="81"/>
      <c r="BV9" s="81"/>
      <c r="BW9" s="81"/>
      <c r="BX9" s="81"/>
      <c r="BY9" s="81"/>
    </row>
    <row r="10" spans="1:77">
      <c r="A10" s="90">
        <v>44439</v>
      </c>
      <c r="B10" s="13" t="s">
        <v>1</v>
      </c>
      <c r="C10" s="114"/>
      <c r="D10" s="47"/>
      <c r="E10" s="53"/>
      <c r="G10" s="14">
        <v>44467</v>
      </c>
      <c r="H10" s="21"/>
      <c r="I10" s="114"/>
      <c r="J10" s="117"/>
      <c r="M10" s="14">
        <v>44495</v>
      </c>
      <c r="N10" s="21"/>
      <c r="O10" s="114"/>
      <c r="P10" s="117"/>
      <c r="S10" s="14">
        <v>44523</v>
      </c>
      <c r="T10" s="13"/>
      <c r="U10" s="114"/>
      <c r="V10" s="117"/>
      <c r="Y10" s="14">
        <v>44551</v>
      </c>
      <c r="Z10" s="13"/>
      <c r="AA10" s="114"/>
      <c r="AB10" s="117"/>
      <c r="AE10" s="14">
        <v>44593</v>
      </c>
      <c r="AF10" s="13"/>
      <c r="AG10" s="114"/>
      <c r="AH10" s="117"/>
      <c r="AI10" s="64"/>
      <c r="AK10" s="14">
        <v>44628</v>
      </c>
      <c r="AL10" s="13"/>
      <c r="AM10" s="114"/>
      <c r="AN10" s="117"/>
      <c r="AO10" s="64"/>
      <c r="AQ10" s="14">
        <v>44656</v>
      </c>
      <c r="AR10" s="13"/>
      <c r="AS10" s="114"/>
      <c r="AT10" s="117"/>
      <c r="AU10" s="64"/>
      <c r="AW10" s="14">
        <v>44684</v>
      </c>
      <c r="AX10" s="13"/>
      <c r="AY10" s="114"/>
      <c r="AZ10" s="117"/>
      <c r="BA10" s="64"/>
      <c r="BC10" s="14">
        <v>44712</v>
      </c>
      <c r="BD10" s="13"/>
      <c r="BE10" s="114"/>
      <c r="BF10" s="117"/>
      <c r="BG10" s="81"/>
      <c r="BH10" s="81"/>
      <c r="BI10" s="81"/>
      <c r="BJ10" s="81"/>
      <c r="BK10" s="81"/>
      <c r="BL10" s="81"/>
      <c r="BM10" s="81"/>
      <c r="BN10" s="81"/>
      <c r="BO10" s="81"/>
      <c r="BP10" s="81"/>
      <c r="BQ10" s="81"/>
      <c r="BR10" s="81"/>
      <c r="BS10" s="81"/>
      <c r="BT10" s="81"/>
      <c r="BU10" s="81"/>
      <c r="BV10" s="81"/>
      <c r="BW10" s="81"/>
      <c r="BX10" s="81"/>
      <c r="BY10" s="81"/>
    </row>
    <row r="11" spans="1:77">
      <c r="A11" s="90">
        <v>44440</v>
      </c>
      <c r="B11" s="13"/>
      <c r="C11" s="114"/>
      <c r="D11" s="47"/>
      <c r="E11" s="53"/>
      <c r="G11" s="14">
        <v>44468</v>
      </c>
      <c r="H11" s="20"/>
      <c r="I11" s="114"/>
      <c r="J11" s="117"/>
      <c r="M11" s="14">
        <v>44496</v>
      </c>
      <c r="N11" s="20"/>
      <c r="O11" s="114"/>
      <c r="P11" s="117"/>
      <c r="S11" s="14">
        <v>44524</v>
      </c>
      <c r="T11" s="13"/>
      <c r="U11" s="114"/>
      <c r="V11" s="117"/>
      <c r="Y11" s="14">
        <v>44566</v>
      </c>
      <c r="Z11" s="13" t="s">
        <v>1</v>
      </c>
      <c r="AA11" s="114"/>
      <c r="AB11" s="117"/>
      <c r="AE11" s="14">
        <v>44594</v>
      </c>
      <c r="AF11" s="13"/>
      <c r="AG11" s="114"/>
      <c r="AH11" s="117"/>
      <c r="AI11" s="64"/>
      <c r="AK11" s="14">
        <v>44629</v>
      </c>
      <c r="AL11" s="13"/>
      <c r="AM11" s="114"/>
      <c r="AN11" s="117"/>
      <c r="AO11" s="64"/>
      <c r="AQ11" s="14">
        <v>44657</v>
      </c>
      <c r="AR11" s="13"/>
      <c r="AS11" s="114"/>
      <c r="AT11" s="117"/>
      <c r="AU11" s="64"/>
      <c r="AW11" s="14">
        <v>44685</v>
      </c>
      <c r="AX11" s="13"/>
      <c r="AY11" s="114"/>
      <c r="AZ11" s="117"/>
      <c r="BA11" s="64"/>
      <c r="BC11" s="14">
        <v>44713</v>
      </c>
      <c r="BD11" s="13"/>
      <c r="BE11" s="114"/>
      <c r="BF11" s="117"/>
      <c r="BG11" s="81"/>
      <c r="BH11" s="81"/>
      <c r="BI11" s="81"/>
      <c r="BJ11" s="81"/>
      <c r="BK11" s="81"/>
      <c r="BL11" s="81"/>
      <c r="BM11" s="81"/>
      <c r="BN11" s="81"/>
      <c r="BO11" s="81"/>
      <c r="BP11" s="81"/>
      <c r="BQ11" s="81"/>
      <c r="BR11" s="81"/>
      <c r="BS11" s="81"/>
      <c r="BT11" s="81"/>
      <c r="BU11" s="81"/>
      <c r="BV11" s="81"/>
      <c r="BW11" s="81"/>
      <c r="BX11" s="81"/>
      <c r="BY11" s="81"/>
    </row>
    <row r="12" spans="1:77">
      <c r="A12" s="90">
        <v>44441</v>
      </c>
      <c r="B12" s="13"/>
      <c r="C12" s="114"/>
      <c r="D12" s="47"/>
      <c r="E12" s="53"/>
      <c r="G12" s="14">
        <v>44469</v>
      </c>
      <c r="H12" s="13"/>
      <c r="I12" s="114"/>
      <c r="J12" s="117"/>
      <c r="M12" s="14">
        <v>44497</v>
      </c>
      <c r="N12" s="13"/>
      <c r="O12" s="114"/>
      <c r="P12" s="117"/>
      <c r="S12" s="14">
        <v>44525</v>
      </c>
      <c r="T12" s="13"/>
      <c r="U12" s="114"/>
      <c r="V12" s="117"/>
      <c r="Y12" s="14">
        <v>44567</v>
      </c>
      <c r="Z12" s="13"/>
      <c r="AA12" s="114"/>
      <c r="AB12" s="117"/>
      <c r="AE12" s="14">
        <v>44595</v>
      </c>
      <c r="AF12" s="13"/>
      <c r="AG12" s="114"/>
      <c r="AH12" s="117"/>
      <c r="AI12" s="64"/>
      <c r="AK12" s="14">
        <v>44630</v>
      </c>
      <c r="AL12" s="13"/>
      <c r="AM12" s="114"/>
      <c r="AN12" s="117"/>
      <c r="AO12" s="64"/>
      <c r="AQ12" s="14">
        <v>44658</v>
      </c>
      <c r="AR12" s="13"/>
      <c r="AS12" s="114"/>
      <c r="AT12" s="117"/>
      <c r="AU12" s="64"/>
      <c r="AW12" s="14">
        <v>44686</v>
      </c>
      <c r="AX12" s="13"/>
      <c r="AY12" s="114"/>
      <c r="AZ12" s="117"/>
      <c r="BA12" s="64"/>
      <c r="BC12" s="14">
        <v>44714</v>
      </c>
      <c r="BD12" s="13"/>
      <c r="BE12" s="114"/>
      <c r="BF12" s="117"/>
      <c r="BG12" s="81"/>
      <c r="BH12" s="81"/>
      <c r="BI12" s="81"/>
      <c r="BJ12" s="81"/>
      <c r="BK12" s="81"/>
      <c r="BL12" s="81"/>
      <c r="BM12" s="81"/>
      <c r="BN12" s="81"/>
      <c r="BO12" s="81"/>
      <c r="BP12" s="81"/>
      <c r="BQ12" s="81"/>
      <c r="BR12" s="81"/>
      <c r="BS12" s="81"/>
      <c r="BT12" s="81"/>
      <c r="BU12" s="81"/>
      <c r="BV12" s="81"/>
      <c r="BW12" s="81"/>
      <c r="BX12" s="81"/>
      <c r="BY12" s="81"/>
    </row>
    <row r="13" spans="1:77">
      <c r="A13" s="90">
        <v>44442</v>
      </c>
      <c r="B13" s="13"/>
      <c r="C13" s="114"/>
      <c r="D13" s="47"/>
      <c r="E13" s="53"/>
      <c r="G13" s="14">
        <v>44470</v>
      </c>
      <c r="H13" s="20"/>
      <c r="I13" s="114"/>
      <c r="J13" s="117"/>
      <c r="M13" s="14">
        <v>44498</v>
      </c>
      <c r="N13" s="20"/>
      <c r="O13" s="114"/>
      <c r="P13" s="117"/>
      <c r="S13" s="14">
        <v>44526</v>
      </c>
      <c r="T13" s="13"/>
      <c r="U13" s="114"/>
      <c r="V13" s="117"/>
      <c r="Y13" s="14">
        <v>44568</v>
      </c>
      <c r="Z13" s="13"/>
      <c r="AA13" s="114"/>
      <c r="AB13" s="117"/>
      <c r="AE13" s="14">
        <v>44596</v>
      </c>
      <c r="AF13" s="13"/>
      <c r="AG13" s="114"/>
      <c r="AH13" s="117"/>
      <c r="AI13" s="64"/>
      <c r="AK13" s="14">
        <v>44631</v>
      </c>
      <c r="AL13" s="72"/>
      <c r="AM13" s="114"/>
      <c r="AN13" s="117"/>
      <c r="AO13" s="64"/>
      <c r="AQ13" s="14">
        <v>44659</v>
      </c>
      <c r="AR13" s="72"/>
      <c r="AS13" s="114"/>
      <c r="AT13" s="117"/>
      <c r="AU13" s="64"/>
      <c r="AW13" s="14">
        <v>44687</v>
      </c>
      <c r="AX13" s="72"/>
      <c r="AY13" s="114"/>
      <c r="AZ13" s="117"/>
      <c r="BA13" s="64"/>
      <c r="BC13" s="14">
        <v>44715</v>
      </c>
      <c r="BD13" s="72"/>
      <c r="BE13" s="114"/>
      <c r="BF13" s="117"/>
      <c r="BG13" s="81"/>
      <c r="BH13" s="81"/>
      <c r="BI13" s="81"/>
      <c r="BJ13" s="81"/>
      <c r="BK13" s="81"/>
      <c r="BL13" s="81"/>
      <c r="BM13" s="81"/>
      <c r="BN13" s="81"/>
      <c r="BO13" s="81"/>
      <c r="BP13" s="81"/>
      <c r="BQ13" s="81"/>
      <c r="BR13" s="81"/>
      <c r="BS13" s="81"/>
      <c r="BT13" s="81"/>
      <c r="BU13" s="81"/>
      <c r="BV13" s="81"/>
      <c r="BW13" s="81"/>
      <c r="BX13" s="81"/>
      <c r="BY13" s="81"/>
    </row>
    <row r="14" spans="1:77">
      <c r="A14" s="87" t="s">
        <v>10</v>
      </c>
      <c r="B14" s="13"/>
      <c r="C14" s="83">
        <f>SUM(C9:C13)</f>
        <v>0</v>
      </c>
      <c r="D14" s="24"/>
      <c r="E14" s="54"/>
      <c r="G14" s="87" t="s">
        <v>10</v>
      </c>
      <c r="H14" s="13"/>
      <c r="I14" s="83">
        <f>SUM(I9:I13)</f>
        <v>0</v>
      </c>
      <c r="J14" s="24"/>
      <c r="K14" s="54"/>
      <c r="M14" s="87" t="s">
        <v>10</v>
      </c>
      <c r="N14" s="13"/>
      <c r="O14" s="83">
        <f>SUM(O9:O13)</f>
        <v>0</v>
      </c>
      <c r="P14" s="24"/>
      <c r="Q14" s="59"/>
      <c r="S14" s="87" t="s">
        <v>10</v>
      </c>
      <c r="T14" s="13"/>
      <c r="U14" s="83">
        <f>SUM(U9:U13)</f>
        <v>0</v>
      </c>
      <c r="V14" s="24"/>
      <c r="W14" s="59"/>
      <c r="Y14" s="87" t="s">
        <v>10</v>
      </c>
      <c r="Z14" s="13"/>
      <c r="AA14" s="83">
        <f>SUM(AA9:AA13)</f>
        <v>0</v>
      </c>
      <c r="AB14" s="24"/>
      <c r="AC14" s="59"/>
      <c r="AE14" s="87" t="s">
        <v>10</v>
      </c>
      <c r="AF14" s="13"/>
      <c r="AG14" s="83">
        <f>SUM(AG9:AG13)</f>
        <v>0</v>
      </c>
      <c r="AH14" s="24"/>
      <c r="AI14" s="65"/>
      <c r="AK14" s="87" t="s">
        <v>10</v>
      </c>
      <c r="AL14" s="13"/>
      <c r="AM14" s="83">
        <f>SUM(AM9:AM13)</f>
        <v>0</v>
      </c>
      <c r="AN14" s="24"/>
      <c r="AO14" s="65"/>
      <c r="AQ14" s="87" t="s">
        <v>10</v>
      </c>
      <c r="AR14" s="13"/>
      <c r="AS14" s="83">
        <f>SUM(AS9:AS13)</f>
        <v>0</v>
      </c>
      <c r="AT14" s="24"/>
      <c r="AU14" s="65"/>
      <c r="AW14" s="87" t="s">
        <v>10</v>
      </c>
      <c r="AX14" s="13"/>
      <c r="AY14" s="83">
        <f>SUM(AY9:AY13)</f>
        <v>0</v>
      </c>
      <c r="AZ14" s="24"/>
      <c r="BA14" s="65"/>
      <c r="BC14" s="87" t="s">
        <v>10</v>
      </c>
      <c r="BD14" s="13"/>
      <c r="BE14" s="83">
        <f>SUM(BE9:BE13)</f>
        <v>0</v>
      </c>
      <c r="BF14" s="24"/>
      <c r="BG14" s="81"/>
      <c r="BH14" s="81"/>
      <c r="BI14" s="81"/>
      <c r="BJ14" s="81"/>
      <c r="BK14" s="81"/>
      <c r="BL14" s="81"/>
      <c r="BM14" s="81"/>
      <c r="BN14" s="81"/>
      <c r="BO14" s="81"/>
      <c r="BP14" s="81"/>
      <c r="BQ14" s="81"/>
      <c r="BR14" s="81"/>
      <c r="BS14" s="81"/>
      <c r="BT14" s="81"/>
      <c r="BU14" s="81"/>
      <c r="BV14" s="81"/>
      <c r="BW14" s="81"/>
      <c r="BX14" s="81"/>
      <c r="BY14" s="81"/>
    </row>
    <row r="15" spans="1:77" ht="39" customHeight="1">
      <c r="A15" s="175" t="s">
        <v>23</v>
      </c>
      <c r="B15" s="176"/>
      <c r="C15" s="112">
        <f>C14-C8</f>
        <v>0</v>
      </c>
      <c r="D15" s="92"/>
      <c r="E15" s="54"/>
      <c r="G15" s="175" t="s">
        <v>23</v>
      </c>
      <c r="H15" s="176"/>
      <c r="I15" s="84">
        <f>I14-I8</f>
        <v>0</v>
      </c>
      <c r="J15" s="25"/>
      <c r="K15" s="54"/>
      <c r="M15" s="175" t="s">
        <v>23</v>
      </c>
      <c r="N15" s="176"/>
      <c r="O15" s="84">
        <f>O14-O8</f>
        <v>0</v>
      </c>
      <c r="P15" s="25"/>
      <c r="Q15" s="59"/>
      <c r="S15" s="175" t="s">
        <v>23</v>
      </c>
      <c r="T15" s="176"/>
      <c r="U15" s="84">
        <f>U14-U8</f>
        <v>0</v>
      </c>
      <c r="V15" s="25"/>
      <c r="W15" s="59"/>
      <c r="Y15" s="175" t="s">
        <v>23</v>
      </c>
      <c r="Z15" s="176"/>
      <c r="AA15" s="84">
        <f>AA14-AA8</f>
        <v>0</v>
      </c>
      <c r="AB15" s="25"/>
      <c r="AC15" s="59"/>
      <c r="AE15" s="175" t="s">
        <v>23</v>
      </c>
      <c r="AF15" s="176"/>
      <c r="AG15" s="84">
        <f>AG14-AG8</f>
        <v>0</v>
      </c>
      <c r="AH15" s="25"/>
      <c r="AI15" s="66"/>
      <c r="AK15" s="175" t="s">
        <v>23</v>
      </c>
      <c r="AL15" s="176"/>
      <c r="AM15" s="84">
        <f>AM14-AM8</f>
        <v>0</v>
      </c>
      <c r="AN15" s="25"/>
      <c r="AO15" s="66"/>
      <c r="AQ15" s="175" t="s">
        <v>23</v>
      </c>
      <c r="AR15" s="176"/>
      <c r="AS15" s="84">
        <f>AS14-AS8</f>
        <v>0</v>
      </c>
      <c r="AT15" s="25"/>
      <c r="AU15" s="66"/>
      <c r="AW15" s="175" t="s">
        <v>23</v>
      </c>
      <c r="AX15" s="176"/>
      <c r="AY15" s="84">
        <f>AY14-AY8</f>
        <v>0</v>
      </c>
      <c r="AZ15" s="25"/>
      <c r="BA15" s="66"/>
      <c r="BC15" s="175" t="s">
        <v>23</v>
      </c>
      <c r="BD15" s="176"/>
      <c r="BE15" s="84">
        <f>BE14-BE8</f>
        <v>0</v>
      </c>
      <c r="BF15" s="25"/>
      <c r="BG15" s="81"/>
      <c r="BH15" s="81"/>
      <c r="BI15" s="81"/>
      <c r="BJ15" s="81"/>
      <c r="BK15" s="81"/>
      <c r="BL15" s="81"/>
      <c r="BM15" s="81"/>
      <c r="BN15" s="81"/>
      <c r="BO15" s="81"/>
      <c r="BP15" s="81"/>
      <c r="BQ15" s="81"/>
      <c r="BR15" s="81"/>
      <c r="BS15" s="81"/>
      <c r="BT15" s="81"/>
      <c r="BU15" s="81"/>
      <c r="BV15" s="81"/>
      <c r="BW15" s="81"/>
      <c r="BX15" s="81"/>
      <c r="BY15" s="81"/>
    </row>
    <row r="16" spans="1:77">
      <c r="A16" s="89"/>
      <c r="B16" s="13"/>
      <c r="C16" s="109"/>
      <c r="D16" s="23"/>
      <c r="E16" s="54"/>
      <c r="G16" s="12"/>
      <c r="H16" s="13"/>
      <c r="I16" s="82"/>
      <c r="J16" s="28"/>
      <c r="K16" s="54"/>
      <c r="M16" s="87"/>
      <c r="N16" s="13"/>
      <c r="O16" s="82"/>
      <c r="P16" s="28"/>
      <c r="S16" s="12"/>
      <c r="T16" s="13"/>
      <c r="U16" s="82"/>
      <c r="V16" s="28"/>
      <c r="Y16" s="12"/>
      <c r="Z16" s="13"/>
      <c r="AA16" s="82"/>
      <c r="AB16" s="28"/>
      <c r="AE16" s="12"/>
      <c r="AF16" s="13"/>
      <c r="AG16" s="82"/>
      <c r="AH16" s="28"/>
      <c r="AI16" s="64"/>
      <c r="AK16" s="12"/>
      <c r="AL16" s="13"/>
      <c r="AM16" s="82"/>
      <c r="AN16" s="28"/>
      <c r="AO16" s="64"/>
      <c r="AQ16" s="12"/>
      <c r="AR16" s="13"/>
      <c r="AS16" s="82"/>
      <c r="AT16" s="28"/>
      <c r="AU16" s="64"/>
      <c r="AW16" s="12"/>
      <c r="AX16" s="13"/>
      <c r="AY16" s="82"/>
      <c r="AZ16" s="28"/>
      <c r="BA16" s="64"/>
      <c r="BC16" s="12"/>
      <c r="BD16" s="13"/>
      <c r="BE16" s="82"/>
      <c r="BF16" s="28"/>
      <c r="BG16" s="81"/>
      <c r="BH16" s="81"/>
      <c r="BI16" s="81"/>
      <c r="BJ16" s="81"/>
      <c r="BK16" s="81"/>
      <c r="BL16" s="81"/>
      <c r="BM16" s="81"/>
      <c r="BN16" s="81"/>
      <c r="BO16" s="81"/>
      <c r="BP16" s="81"/>
      <c r="BQ16" s="81"/>
      <c r="BR16" s="81"/>
      <c r="BS16" s="81"/>
      <c r="BT16" s="81"/>
      <c r="BU16" s="81"/>
      <c r="BV16" s="81"/>
      <c r="BW16" s="81"/>
      <c r="BX16" s="81"/>
      <c r="BY16" s="81"/>
    </row>
    <row r="17" spans="1:77" s="45" customFormat="1" ht="40.5" customHeight="1">
      <c r="A17" s="42"/>
      <c r="B17" s="43" t="s">
        <v>9</v>
      </c>
      <c r="C17" s="111">
        <f>$U$3</f>
        <v>0</v>
      </c>
      <c r="D17" s="44"/>
      <c r="E17" s="51"/>
      <c r="F17" s="52"/>
      <c r="G17" s="42"/>
      <c r="H17" s="43" t="s">
        <v>9</v>
      </c>
      <c r="I17" s="111">
        <f>$U$3</f>
        <v>0</v>
      </c>
      <c r="J17" s="44"/>
      <c r="K17" s="51"/>
      <c r="L17" s="52"/>
      <c r="M17" s="46"/>
      <c r="N17" s="43" t="s">
        <v>9</v>
      </c>
      <c r="O17" s="111">
        <f>$U$3</f>
        <v>0</v>
      </c>
      <c r="P17" s="44"/>
      <c r="Q17" s="51"/>
      <c r="R17" s="52"/>
      <c r="S17" s="42"/>
      <c r="T17" s="43" t="s">
        <v>9</v>
      </c>
      <c r="U17" s="111">
        <f>$U$3</f>
        <v>0</v>
      </c>
      <c r="V17" s="44"/>
      <c r="W17" s="51"/>
      <c r="X17" s="52"/>
      <c r="Y17" s="42"/>
      <c r="Z17" s="43" t="s">
        <v>9</v>
      </c>
      <c r="AA17" s="111">
        <f>$U$3</f>
        <v>0</v>
      </c>
      <c r="AB17" s="44"/>
      <c r="AC17" s="51"/>
      <c r="AD17" s="52"/>
      <c r="AE17" s="42"/>
      <c r="AF17" s="43" t="s">
        <v>9</v>
      </c>
      <c r="AG17" s="111">
        <f>$U$3</f>
        <v>0</v>
      </c>
      <c r="AH17" s="44"/>
      <c r="AI17" s="63"/>
      <c r="AJ17" s="52"/>
      <c r="AK17" s="42"/>
      <c r="AL17" s="43" t="s">
        <v>9</v>
      </c>
      <c r="AM17" s="111">
        <f>$U$3</f>
        <v>0</v>
      </c>
      <c r="AN17" s="44"/>
      <c r="AO17" s="63"/>
      <c r="AP17" s="52"/>
      <c r="AQ17" s="42"/>
      <c r="AR17" s="43" t="s">
        <v>9</v>
      </c>
      <c r="AS17" s="111">
        <f>$U$3</f>
        <v>0</v>
      </c>
      <c r="AT17" s="44"/>
      <c r="AU17" s="63"/>
      <c r="AV17" s="52"/>
      <c r="AW17" s="42"/>
      <c r="AX17" s="43" t="s">
        <v>9</v>
      </c>
      <c r="AY17" s="111">
        <f>$U$3</f>
        <v>0</v>
      </c>
      <c r="AZ17" s="44"/>
      <c r="BA17" s="63"/>
      <c r="BB17" s="52"/>
      <c r="BC17" s="42"/>
      <c r="BD17" s="43" t="s">
        <v>9</v>
      </c>
      <c r="BE17" s="111">
        <f>$U$3</f>
        <v>0</v>
      </c>
      <c r="BF17" s="44"/>
      <c r="BG17" s="80"/>
      <c r="BH17" s="80"/>
      <c r="BI17" s="80"/>
      <c r="BJ17" s="80"/>
      <c r="BK17" s="80"/>
      <c r="BL17" s="80"/>
      <c r="BM17" s="80"/>
      <c r="BN17" s="80"/>
      <c r="BO17" s="80"/>
      <c r="BP17" s="80"/>
      <c r="BQ17" s="80"/>
      <c r="BR17" s="80"/>
      <c r="BS17" s="80"/>
      <c r="BT17" s="80"/>
      <c r="BU17" s="80"/>
      <c r="BV17" s="80"/>
      <c r="BW17" s="80"/>
      <c r="BX17" s="80"/>
      <c r="BY17" s="80"/>
    </row>
    <row r="18" spans="1:77">
      <c r="A18" s="90">
        <v>44445</v>
      </c>
      <c r="B18" s="13" t="s">
        <v>27</v>
      </c>
      <c r="C18" s="114"/>
      <c r="D18" s="117"/>
      <c r="E18" s="53"/>
      <c r="G18" s="14">
        <v>44473</v>
      </c>
      <c r="H18" s="13"/>
      <c r="I18" s="114"/>
      <c r="J18" s="117"/>
      <c r="K18" s="54"/>
      <c r="M18" s="14">
        <v>44501</v>
      </c>
      <c r="N18" s="20"/>
      <c r="O18" s="114"/>
      <c r="P18" s="117"/>
      <c r="S18" s="14">
        <v>44529</v>
      </c>
      <c r="T18" s="13"/>
      <c r="U18" s="114"/>
      <c r="V18" s="117"/>
      <c r="Y18" s="14">
        <v>44571</v>
      </c>
      <c r="Z18" s="13"/>
      <c r="AA18" s="114"/>
      <c r="AB18" s="117"/>
      <c r="AE18" s="14">
        <v>44599</v>
      </c>
      <c r="AF18" s="13"/>
      <c r="AG18" s="114"/>
      <c r="AH18" s="117"/>
      <c r="AI18" s="64"/>
      <c r="AK18" s="14">
        <v>44634</v>
      </c>
      <c r="AL18" s="72"/>
      <c r="AM18" s="122"/>
      <c r="AN18" s="117"/>
      <c r="AO18" s="64"/>
      <c r="AQ18" s="14">
        <v>44662</v>
      </c>
      <c r="AR18" s="72"/>
      <c r="AS18" s="114"/>
      <c r="AT18" s="117"/>
      <c r="AU18" s="64"/>
      <c r="AW18" s="14">
        <v>44690</v>
      </c>
      <c r="AX18" s="72"/>
      <c r="AY18" s="114"/>
      <c r="AZ18" s="117"/>
      <c r="BA18" s="64"/>
      <c r="BC18" s="14">
        <v>44718</v>
      </c>
      <c r="BD18" s="72"/>
      <c r="BE18" s="114"/>
      <c r="BF18" s="117"/>
      <c r="BG18" s="81"/>
      <c r="BH18" s="81"/>
      <c r="BI18" s="81"/>
      <c r="BJ18" s="81"/>
      <c r="BK18" s="81"/>
      <c r="BL18" s="81"/>
      <c r="BM18" s="81"/>
      <c r="BN18" s="81"/>
      <c r="BO18" s="81"/>
      <c r="BP18" s="81"/>
      <c r="BQ18" s="81"/>
      <c r="BR18" s="81"/>
      <c r="BS18" s="81"/>
      <c r="BT18" s="81"/>
      <c r="BU18" s="81"/>
      <c r="BV18" s="81"/>
      <c r="BW18" s="81"/>
      <c r="BX18" s="81"/>
      <c r="BY18" s="81"/>
    </row>
    <row r="19" spans="1:77">
      <c r="A19" s="90">
        <v>44446</v>
      </c>
      <c r="B19" s="13"/>
      <c r="C19" s="114"/>
      <c r="D19" s="117"/>
      <c r="E19" s="53"/>
      <c r="G19" s="14">
        <v>44474</v>
      </c>
      <c r="H19" s="21"/>
      <c r="I19" s="114"/>
      <c r="J19" s="117"/>
      <c r="M19" s="14">
        <v>44502</v>
      </c>
      <c r="N19" s="13"/>
      <c r="O19" s="114"/>
      <c r="P19" s="117"/>
      <c r="S19" s="14">
        <v>44530</v>
      </c>
      <c r="T19" s="17"/>
      <c r="U19" s="114"/>
      <c r="V19" s="117"/>
      <c r="Y19" s="14">
        <v>44572</v>
      </c>
      <c r="Z19" s="13"/>
      <c r="AA19" s="114"/>
      <c r="AB19" s="117"/>
      <c r="AE19" s="14">
        <v>44600</v>
      </c>
      <c r="AF19" s="13"/>
      <c r="AG19" s="114"/>
      <c r="AH19" s="117"/>
      <c r="AI19" s="64"/>
      <c r="AK19" s="14">
        <v>45000</v>
      </c>
      <c r="AL19" s="72"/>
      <c r="AM19" s="114"/>
      <c r="AN19" s="117"/>
      <c r="AO19" s="64"/>
      <c r="AQ19" s="14">
        <v>44663</v>
      </c>
      <c r="AR19" s="13"/>
      <c r="AS19" s="114"/>
      <c r="AT19" s="117"/>
      <c r="AU19" s="64"/>
      <c r="AW19" s="14">
        <v>44691</v>
      </c>
      <c r="AX19" s="13"/>
      <c r="AY19" s="114"/>
      <c r="AZ19" s="117"/>
      <c r="BA19" s="64"/>
      <c r="BC19" s="14">
        <v>44719</v>
      </c>
      <c r="BD19" s="13"/>
      <c r="BE19" s="114"/>
      <c r="BF19" s="117"/>
      <c r="BG19" s="81"/>
      <c r="BH19" s="81"/>
      <c r="BI19" s="81"/>
      <c r="BJ19" s="81"/>
      <c r="BK19" s="81"/>
      <c r="BL19" s="81"/>
      <c r="BM19" s="81"/>
      <c r="BN19" s="81"/>
      <c r="BO19" s="81"/>
      <c r="BP19" s="81"/>
      <c r="BQ19" s="81"/>
      <c r="BR19" s="81"/>
      <c r="BS19" s="81"/>
      <c r="BT19" s="81"/>
      <c r="BU19" s="81"/>
      <c r="BV19" s="81"/>
      <c r="BW19" s="81"/>
      <c r="BX19" s="81"/>
      <c r="BY19" s="81"/>
    </row>
    <row r="20" spans="1:77">
      <c r="A20" s="90">
        <v>44447</v>
      </c>
      <c r="B20" s="21"/>
      <c r="C20" s="114"/>
      <c r="D20" s="117"/>
      <c r="E20" s="53"/>
      <c r="G20" s="14">
        <v>44475</v>
      </c>
      <c r="H20" s="20"/>
      <c r="I20" s="114"/>
      <c r="J20" s="117"/>
      <c r="M20" s="14">
        <v>44503</v>
      </c>
      <c r="N20" s="13"/>
      <c r="O20" s="114"/>
      <c r="P20" s="117"/>
      <c r="S20" s="14">
        <v>44531</v>
      </c>
      <c r="T20" s="13"/>
      <c r="U20" s="114"/>
      <c r="V20" s="117"/>
      <c r="Y20" s="14">
        <v>44573</v>
      </c>
      <c r="Z20" s="13"/>
      <c r="AA20" s="114"/>
      <c r="AB20" s="117"/>
      <c r="AE20" s="14">
        <v>44601</v>
      </c>
      <c r="AF20" s="13"/>
      <c r="AG20" s="114"/>
      <c r="AH20" s="117"/>
      <c r="AI20" s="64"/>
      <c r="AK20" s="14">
        <v>44636</v>
      </c>
      <c r="AL20" s="13"/>
      <c r="AM20" s="114"/>
      <c r="AN20" s="117"/>
      <c r="AO20" s="64"/>
      <c r="AQ20" s="14">
        <v>44664</v>
      </c>
      <c r="AR20" s="13"/>
      <c r="AS20" s="114"/>
      <c r="AT20" s="117"/>
      <c r="AU20" s="64"/>
      <c r="AW20" s="14">
        <v>44692</v>
      </c>
      <c r="AX20" s="13"/>
      <c r="AY20" s="114"/>
      <c r="AZ20" s="117"/>
      <c r="BA20" s="64"/>
      <c r="BC20" s="14">
        <v>44720</v>
      </c>
      <c r="BD20" s="13"/>
      <c r="BE20" s="114"/>
      <c r="BF20" s="117"/>
      <c r="BG20" s="81"/>
      <c r="BH20" s="81"/>
      <c r="BI20" s="81"/>
      <c r="BJ20" s="81"/>
      <c r="BK20" s="81"/>
      <c r="BL20" s="81"/>
      <c r="BM20" s="81"/>
      <c r="BN20" s="81"/>
      <c r="BO20" s="81"/>
      <c r="BP20" s="81"/>
      <c r="BQ20" s="81"/>
      <c r="BR20" s="81"/>
      <c r="BS20" s="81"/>
      <c r="BT20" s="81"/>
      <c r="BU20" s="81"/>
      <c r="BV20" s="81"/>
      <c r="BW20" s="81"/>
      <c r="BX20" s="81"/>
      <c r="BY20" s="81"/>
    </row>
    <row r="21" spans="1:77">
      <c r="A21" s="90">
        <v>44448</v>
      </c>
      <c r="B21" s="13"/>
      <c r="C21" s="114"/>
      <c r="D21" s="117"/>
      <c r="E21" s="53"/>
      <c r="G21" s="14">
        <v>44476</v>
      </c>
      <c r="H21" s="13"/>
      <c r="I21" s="114"/>
      <c r="J21" s="117"/>
      <c r="M21" s="14">
        <v>44504</v>
      </c>
      <c r="N21" s="13"/>
      <c r="O21" s="114"/>
      <c r="P21" s="117"/>
      <c r="S21" s="14">
        <v>44532</v>
      </c>
      <c r="T21" s="13"/>
      <c r="U21" s="114"/>
      <c r="V21" s="117"/>
      <c r="Y21" s="14">
        <v>44574</v>
      </c>
      <c r="Z21" s="13"/>
      <c r="AA21" s="114"/>
      <c r="AB21" s="117"/>
      <c r="AE21" s="14">
        <v>44602</v>
      </c>
      <c r="AF21" s="13"/>
      <c r="AG21" s="114"/>
      <c r="AH21" s="117"/>
      <c r="AI21" s="64"/>
      <c r="AK21" s="14">
        <v>44637</v>
      </c>
      <c r="AL21" s="13"/>
      <c r="AM21" s="114"/>
      <c r="AN21" s="117"/>
      <c r="AO21" s="64"/>
      <c r="AQ21" s="14">
        <v>44665</v>
      </c>
      <c r="AR21" s="13"/>
      <c r="AS21" s="114"/>
      <c r="AT21" s="117"/>
      <c r="AU21" s="64"/>
      <c r="AW21" s="14">
        <v>44693</v>
      </c>
      <c r="AX21" s="13"/>
      <c r="AY21" s="114"/>
      <c r="AZ21" s="117"/>
      <c r="BA21" s="64"/>
      <c r="BC21" s="14">
        <v>44721</v>
      </c>
      <c r="BD21" s="13"/>
      <c r="BE21" s="114"/>
      <c r="BF21" s="117"/>
      <c r="BG21" s="81"/>
      <c r="BH21" s="81"/>
      <c r="BI21" s="81"/>
      <c r="BJ21" s="81"/>
      <c r="BK21" s="81"/>
      <c r="BL21" s="81"/>
      <c r="BM21" s="81"/>
      <c r="BN21" s="81"/>
      <c r="BO21" s="81"/>
      <c r="BP21" s="81"/>
      <c r="BQ21" s="81"/>
      <c r="BR21" s="81"/>
      <c r="BS21" s="81"/>
      <c r="BT21" s="81"/>
      <c r="BU21" s="81"/>
      <c r="BV21" s="81"/>
      <c r="BW21" s="81"/>
      <c r="BX21" s="81"/>
      <c r="BY21" s="81"/>
    </row>
    <row r="22" spans="1:77">
      <c r="A22" s="90">
        <v>44449</v>
      </c>
      <c r="B22" s="20"/>
      <c r="C22" s="114"/>
      <c r="D22" s="117"/>
      <c r="E22" s="53"/>
      <c r="G22" s="14">
        <v>44477</v>
      </c>
      <c r="H22" s="20"/>
      <c r="I22" s="114"/>
      <c r="J22" s="117"/>
      <c r="M22" s="14">
        <v>44505</v>
      </c>
      <c r="N22" s="13"/>
      <c r="O22" s="114"/>
      <c r="P22" s="117"/>
      <c r="S22" s="14">
        <v>44533</v>
      </c>
      <c r="T22" s="13"/>
      <c r="U22" s="114"/>
      <c r="V22" s="117"/>
      <c r="Y22" s="14">
        <v>44575</v>
      </c>
      <c r="Z22" s="13"/>
      <c r="AA22" s="114"/>
      <c r="AB22" s="117"/>
      <c r="AE22" s="14">
        <v>44603</v>
      </c>
      <c r="AF22" s="13" t="s">
        <v>1</v>
      </c>
      <c r="AG22" s="114"/>
      <c r="AH22" s="117"/>
      <c r="AI22" s="64"/>
      <c r="AK22" s="14">
        <v>44638</v>
      </c>
      <c r="AL22" s="13" t="s">
        <v>1</v>
      </c>
      <c r="AM22" s="114"/>
      <c r="AN22" s="117"/>
      <c r="AO22" s="64"/>
      <c r="AQ22" s="14">
        <v>44666</v>
      </c>
      <c r="AR22" s="13" t="s">
        <v>27</v>
      </c>
      <c r="AS22" s="114"/>
      <c r="AT22" s="117"/>
      <c r="AU22" s="64"/>
      <c r="AW22" s="14">
        <v>44694</v>
      </c>
      <c r="AX22" s="13" t="s">
        <v>36</v>
      </c>
      <c r="AY22" s="114"/>
      <c r="AZ22" s="117"/>
      <c r="BA22" s="64"/>
      <c r="BC22" s="14">
        <v>44722</v>
      </c>
      <c r="BD22" s="13"/>
      <c r="BE22" s="114"/>
      <c r="BF22" s="117"/>
      <c r="BG22" s="81"/>
      <c r="BH22" s="81"/>
      <c r="BI22" s="81"/>
      <c r="BJ22" s="81"/>
      <c r="BK22" s="81"/>
      <c r="BL22" s="81"/>
      <c r="BM22" s="81"/>
      <c r="BN22" s="81"/>
      <c r="BO22" s="81"/>
      <c r="BP22" s="81"/>
      <c r="BQ22" s="81"/>
      <c r="BR22" s="81"/>
      <c r="BS22" s="81"/>
      <c r="BT22" s="81"/>
      <c r="BU22" s="81"/>
      <c r="BV22" s="81"/>
      <c r="BW22" s="81"/>
      <c r="BX22" s="81"/>
      <c r="BY22" s="81"/>
    </row>
    <row r="23" spans="1:77">
      <c r="A23" s="87" t="s">
        <v>10</v>
      </c>
      <c r="B23" s="13"/>
      <c r="C23" s="83">
        <f>SUM(C18:C22)</f>
        <v>0</v>
      </c>
      <c r="D23" s="24"/>
      <c r="E23" s="54"/>
      <c r="G23" s="87" t="s">
        <v>10</v>
      </c>
      <c r="H23" s="13"/>
      <c r="I23" s="83">
        <f>SUM(I18:I22)</f>
        <v>0</v>
      </c>
      <c r="J23" s="24"/>
      <c r="K23" s="54"/>
      <c r="M23" s="87" t="s">
        <v>10</v>
      </c>
      <c r="N23" s="13"/>
      <c r="O23" s="83">
        <f>SUM(O18:O22)</f>
        <v>0</v>
      </c>
      <c r="P23" s="24"/>
      <c r="Q23" s="59"/>
      <c r="S23" s="87" t="s">
        <v>10</v>
      </c>
      <c r="T23" s="13"/>
      <c r="U23" s="83">
        <f>SUM(U18:U22)</f>
        <v>0</v>
      </c>
      <c r="V23" s="24"/>
      <c r="W23" s="59"/>
      <c r="Y23" s="87" t="s">
        <v>10</v>
      </c>
      <c r="Z23" s="13"/>
      <c r="AA23" s="83">
        <f>SUM(AA18:AA22)</f>
        <v>0</v>
      </c>
      <c r="AB23" s="24"/>
      <c r="AC23" s="59"/>
      <c r="AE23" s="87" t="s">
        <v>10</v>
      </c>
      <c r="AF23" s="13"/>
      <c r="AG23" s="83">
        <f>SUM(AG18:AG22)</f>
        <v>0</v>
      </c>
      <c r="AH23" s="24"/>
      <c r="AI23" s="65"/>
      <c r="AK23" s="87" t="s">
        <v>10</v>
      </c>
      <c r="AL23" s="13"/>
      <c r="AM23" s="83">
        <f>SUM(AM18:AM22)</f>
        <v>0</v>
      </c>
      <c r="AN23" s="24"/>
      <c r="AO23" s="65"/>
      <c r="AQ23" s="87" t="s">
        <v>10</v>
      </c>
      <c r="AR23" s="13"/>
      <c r="AS23" s="83">
        <f>SUM(AS18:AS22)</f>
        <v>0</v>
      </c>
      <c r="AT23" s="24"/>
      <c r="AU23" s="65"/>
      <c r="AW23" s="87" t="s">
        <v>10</v>
      </c>
      <c r="AX23" s="13"/>
      <c r="AY23" s="83">
        <f>SUM(AY18:AY22)</f>
        <v>0</v>
      </c>
      <c r="AZ23" s="24"/>
      <c r="BA23" s="65"/>
      <c r="BC23" s="87" t="s">
        <v>10</v>
      </c>
      <c r="BD23" s="13"/>
      <c r="BE23" s="83">
        <f>SUM(BE18:BE22)</f>
        <v>0</v>
      </c>
      <c r="BF23" s="24"/>
      <c r="BG23" s="81"/>
      <c r="BH23" s="81"/>
      <c r="BI23" s="81"/>
      <c r="BJ23" s="81"/>
      <c r="BK23" s="81"/>
      <c r="BL23" s="81"/>
      <c r="BM23" s="81"/>
      <c r="BN23" s="81"/>
      <c r="BO23" s="81"/>
      <c r="BP23" s="81"/>
      <c r="BQ23" s="81"/>
      <c r="BR23" s="81"/>
      <c r="BS23" s="81"/>
      <c r="BT23" s="81"/>
      <c r="BU23" s="81"/>
      <c r="BV23" s="81"/>
      <c r="BW23" s="81"/>
      <c r="BX23" s="81"/>
      <c r="BY23" s="81"/>
    </row>
    <row r="24" spans="1:77" ht="28.5" customHeight="1">
      <c r="A24" s="175" t="s">
        <v>23</v>
      </c>
      <c r="B24" s="176"/>
      <c r="C24" s="84">
        <f>C23-C17</f>
        <v>0</v>
      </c>
      <c r="D24" s="25"/>
      <c r="E24" s="54"/>
      <c r="G24" s="175" t="s">
        <v>23</v>
      </c>
      <c r="H24" s="176"/>
      <c r="I24" s="84">
        <f>I23-I17</f>
        <v>0</v>
      </c>
      <c r="J24" s="25"/>
      <c r="K24" s="54"/>
      <c r="M24" s="175" t="s">
        <v>23</v>
      </c>
      <c r="N24" s="176"/>
      <c r="O24" s="84">
        <f>O23-O17</f>
        <v>0</v>
      </c>
      <c r="P24" s="25"/>
      <c r="Q24" s="59"/>
      <c r="S24" s="175" t="s">
        <v>23</v>
      </c>
      <c r="T24" s="176"/>
      <c r="U24" s="84">
        <f>U23-U17</f>
        <v>0</v>
      </c>
      <c r="V24" s="25"/>
      <c r="W24" s="59"/>
      <c r="Y24" s="175" t="s">
        <v>23</v>
      </c>
      <c r="Z24" s="176"/>
      <c r="AA24" s="84">
        <f>AA23-AA17</f>
        <v>0</v>
      </c>
      <c r="AB24" s="25"/>
      <c r="AC24" s="59"/>
      <c r="AE24" s="175" t="s">
        <v>23</v>
      </c>
      <c r="AF24" s="176"/>
      <c r="AG24" s="84">
        <f>AG23-AG17</f>
        <v>0</v>
      </c>
      <c r="AH24" s="25"/>
      <c r="AI24" s="66"/>
      <c r="AK24" s="175" t="s">
        <v>23</v>
      </c>
      <c r="AL24" s="176"/>
      <c r="AM24" s="84">
        <f>AM23-AM17</f>
        <v>0</v>
      </c>
      <c r="AN24" s="25"/>
      <c r="AO24" s="66"/>
      <c r="AQ24" s="175" t="s">
        <v>23</v>
      </c>
      <c r="AR24" s="176"/>
      <c r="AS24" s="84">
        <f>AS23-AS17</f>
        <v>0</v>
      </c>
      <c r="AT24" s="25"/>
      <c r="AU24" s="66"/>
      <c r="AW24" s="175" t="s">
        <v>23</v>
      </c>
      <c r="AX24" s="176"/>
      <c r="AY24" s="84">
        <f>AY23-AY17</f>
        <v>0</v>
      </c>
      <c r="AZ24" s="25"/>
      <c r="BA24" s="66"/>
      <c r="BC24" s="175" t="s">
        <v>23</v>
      </c>
      <c r="BD24" s="176"/>
      <c r="BE24" s="84">
        <f>BE23-BE17</f>
        <v>0</v>
      </c>
      <c r="BF24" s="25"/>
      <c r="BG24" s="81"/>
      <c r="BH24" s="81"/>
      <c r="BI24" s="81"/>
      <c r="BJ24" s="81"/>
      <c r="BK24" s="81"/>
      <c r="BL24" s="81"/>
      <c r="BM24" s="81"/>
      <c r="BN24" s="81"/>
      <c r="BO24" s="81"/>
      <c r="BP24" s="81"/>
      <c r="BQ24" s="81"/>
      <c r="BR24" s="81"/>
      <c r="BS24" s="81"/>
      <c r="BT24" s="81"/>
      <c r="BU24" s="81"/>
      <c r="BV24" s="81"/>
      <c r="BW24" s="81"/>
      <c r="BX24" s="81"/>
      <c r="BY24" s="81"/>
    </row>
    <row r="25" spans="1:77">
      <c r="A25" s="89"/>
      <c r="B25" s="13"/>
      <c r="C25" s="109"/>
      <c r="D25" s="23"/>
      <c r="E25" s="54"/>
      <c r="G25" s="12"/>
      <c r="H25" s="13"/>
      <c r="I25" s="82"/>
      <c r="J25" s="28"/>
      <c r="K25" s="54"/>
      <c r="M25" s="87"/>
      <c r="N25" s="13"/>
      <c r="O25" s="82"/>
      <c r="P25" s="28"/>
      <c r="S25" s="12"/>
      <c r="T25" s="13"/>
      <c r="U25" s="82"/>
      <c r="V25" s="28"/>
      <c r="Y25" s="12"/>
      <c r="Z25" s="13"/>
      <c r="AA25" s="82"/>
      <c r="AB25" s="28"/>
      <c r="AE25" s="12"/>
      <c r="AF25" s="13"/>
      <c r="AG25" s="82"/>
      <c r="AH25" s="28"/>
      <c r="AI25" s="64"/>
      <c r="AK25" s="12"/>
      <c r="AL25" s="13"/>
      <c r="AM25" s="82"/>
      <c r="AN25" s="28"/>
      <c r="AO25" s="64"/>
      <c r="AQ25" s="12"/>
      <c r="AR25" s="13"/>
      <c r="AS25" s="82"/>
      <c r="AT25" s="28"/>
      <c r="AU25" s="64"/>
      <c r="AW25" s="12"/>
      <c r="AX25" s="13"/>
      <c r="AY25" s="82"/>
      <c r="AZ25" s="28"/>
      <c r="BA25" s="64"/>
      <c r="BC25" s="12"/>
      <c r="BD25" s="13"/>
      <c r="BE25" s="82"/>
      <c r="BF25" s="28"/>
      <c r="BG25" s="81"/>
      <c r="BH25" s="81"/>
      <c r="BI25" s="81"/>
      <c r="BJ25" s="81"/>
      <c r="BK25" s="81"/>
      <c r="BL25" s="81"/>
      <c r="BM25" s="81"/>
      <c r="BN25" s="81"/>
      <c r="BO25" s="81"/>
      <c r="BP25" s="81"/>
      <c r="BQ25" s="81"/>
      <c r="BR25" s="81"/>
      <c r="BS25" s="81"/>
      <c r="BT25" s="81"/>
      <c r="BU25" s="81"/>
      <c r="BV25" s="81"/>
      <c r="BW25" s="81"/>
      <c r="BX25" s="81"/>
      <c r="BY25" s="81"/>
    </row>
    <row r="26" spans="1:77" s="45" customFormat="1" ht="40.5" customHeight="1">
      <c r="A26" s="42"/>
      <c r="B26" s="43" t="s">
        <v>9</v>
      </c>
      <c r="C26" s="111">
        <f>$U$3</f>
        <v>0</v>
      </c>
      <c r="D26" s="44"/>
      <c r="E26" s="51"/>
      <c r="F26" s="52"/>
      <c r="G26" s="42"/>
      <c r="H26" s="43" t="s">
        <v>9</v>
      </c>
      <c r="I26" s="111">
        <f>$U$3</f>
        <v>0</v>
      </c>
      <c r="J26" s="44"/>
      <c r="K26" s="51"/>
      <c r="L26" s="52"/>
      <c r="M26" s="46"/>
      <c r="N26" s="43" t="s">
        <v>9</v>
      </c>
      <c r="O26" s="111">
        <f>$U$3</f>
        <v>0</v>
      </c>
      <c r="P26" s="44"/>
      <c r="Q26" s="51"/>
      <c r="R26" s="52"/>
      <c r="S26" s="42"/>
      <c r="T26" s="43" t="s">
        <v>9</v>
      </c>
      <c r="U26" s="111">
        <f>$U$3</f>
        <v>0</v>
      </c>
      <c r="V26" s="44"/>
      <c r="W26" s="51"/>
      <c r="X26" s="52"/>
      <c r="Y26" s="42"/>
      <c r="Z26" s="43" t="s">
        <v>9</v>
      </c>
      <c r="AA26" s="111">
        <f>$U$3</f>
        <v>0</v>
      </c>
      <c r="AB26" s="44"/>
      <c r="AC26" s="51"/>
      <c r="AD26" s="52"/>
      <c r="AE26" s="42"/>
      <c r="AF26" s="43" t="s">
        <v>9</v>
      </c>
      <c r="AG26" s="111">
        <f>$U$3</f>
        <v>0</v>
      </c>
      <c r="AH26" s="44"/>
      <c r="AI26" s="63"/>
      <c r="AJ26" s="52"/>
      <c r="AK26" s="42"/>
      <c r="AL26" s="43" t="s">
        <v>9</v>
      </c>
      <c r="AM26" s="111">
        <f>$U$3</f>
        <v>0</v>
      </c>
      <c r="AN26" s="44"/>
      <c r="AO26" s="63"/>
      <c r="AP26" s="52"/>
      <c r="AQ26" s="42"/>
      <c r="AR26" s="43" t="s">
        <v>9</v>
      </c>
      <c r="AS26" s="111">
        <f>$U$3</f>
        <v>0</v>
      </c>
      <c r="AT26" s="44"/>
      <c r="AU26" s="63"/>
      <c r="AV26" s="52"/>
      <c r="AW26" s="42"/>
      <c r="AX26" s="43" t="s">
        <v>9</v>
      </c>
      <c r="AY26" s="111">
        <f>$U$3</f>
        <v>0</v>
      </c>
      <c r="AZ26" s="44"/>
      <c r="BA26" s="63"/>
      <c r="BB26" s="52"/>
      <c r="BC26" s="42"/>
      <c r="BD26" s="43" t="s">
        <v>9</v>
      </c>
      <c r="BE26" s="111">
        <f>$U$3</f>
        <v>0</v>
      </c>
      <c r="BF26" s="44"/>
      <c r="BG26" s="80"/>
      <c r="BH26" s="80"/>
      <c r="BI26" s="80"/>
      <c r="BJ26" s="80"/>
      <c r="BK26" s="80"/>
      <c r="BL26" s="80"/>
      <c r="BM26" s="80"/>
      <c r="BN26" s="80"/>
      <c r="BO26" s="80"/>
      <c r="BP26" s="80"/>
      <c r="BQ26" s="80"/>
      <c r="BR26" s="80"/>
      <c r="BS26" s="80"/>
      <c r="BT26" s="80"/>
      <c r="BU26" s="80"/>
      <c r="BV26" s="80"/>
      <c r="BW26" s="80"/>
      <c r="BX26" s="80"/>
      <c r="BY26" s="80"/>
    </row>
    <row r="27" spans="1:77">
      <c r="A27" s="90">
        <v>44452</v>
      </c>
      <c r="B27" s="13"/>
      <c r="C27" s="114"/>
      <c r="D27" s="117"/>
      <c r="G27" s="14">
        <v>44480</v>
      </c>
      <c r="H27" s="123" t="s">
        <v>27</v>
      </c>
      <c r="I27" s="114"/>
      <c r="J27" s="117"/>
      <c r="M27" s="14">
        <v>44508</v>
      </c>
      <c r="N27" s="13"/>
      <c r="O27" s="114"/>
      <c r="P27" s="117"/>
      <c r="S27" s="14">
        <v>44536</v>
      </c>
      <c r="T27" s="13"/>
      <c r="U27" s="114"/>
      <c r="V27" s="117"/>
      <c r="Y27" s="14">
        <v>44578</v>
      </c>
      <c r="Z27" s="13"/>
      <c r="AA27" s="114"/>
      <c r="AB27" s="117"/>
      <c r="AE27" s="14">
        <v>44606</v>
      </c>
      <c r="AF27" s="13"/>
      <c r="AG27" s="114"/>
      <c r="AH27" s="117"/>
      <c r="AI27" s="64"/>
      <c r="AK27" s="14">
        <v>44641</v>
      </c>
      <c r="AL27" s="13"/>
      <c r="AM27" s="114"/>
      <c r="AN27" s="117"/>
      <c r="AO27" s="64"/>
      <c r="AQ27" s="14">
        <v>44669</v>
      </c>
      <c r="AR27" s="13" t="s">
        <v>27</v>
      </c>
      <c r="AS27" s="114"/>
      <c r="AT27" s="117"/>
      <c r="AU27" s="64"/>
      <c r="AW27" s="14">
        <v>44697</v>
      </c>
      <c r="AX27" s="13"/>
      <c r="AY27" s="114"/>
      <c r="AZ27" s="117"/>
      <c r="BA27" s="64"/>
      <c r="BC27" s="14">
        <v>44725</v>
      </c>
      <c r="BD27" s="13"/>
      <c r="BE27" s="114"/>
      <c r="BF27" s="47"/>
      <c r="BG27" s="81"/>
      <c r="BH27" s="81"/>
      <c r="BI27" s="81"/>
      <c r="BJ27" s="81"/>
      <c r="BK27" s="81"/>
      <c r="BL27" s="81"/>
      <c r="BM27" s="81"/>
      <c r="BN27" s="81"/>
      <c r="BO27" s="81"/>
      <c r="BP27" s="81"/>
      <c r="BQ27" s="81"/>
      <c r="BR27" s="81"/>
      <c r="BS27" s="81"/>
      <c r="BT27" s="81"/>
      <c r="BU27" s="81"/>
      <c r="BV27" s="81"/>
      <c r="BW27" s="81"/>
      <c r="BX27" s="81"/>
      <c r="BY27" s="81"/>
    </row>
    <row r="28" spans="1:77">
      <c r="A28" s="90">
        <v>44453</v>
      </c>
      <c r="B28" s="21"/>
      <c r="C28" s="114"/>
      <c r="D28" s="117"/>
      <c r="G28" s="14">
        <v>44481</v>
      </c>
      <c r="H28" s="20"/>
      <c r="I28" s="114"/>
      <c r="J28" s="117"/>
      <c r="M28" s="14">
        <v>44509</v>
      </c>
      <c r="N28" s="21"/>
      <c r="O28" s="114"/>
      <c r="P28" s="117"/>
      <c r="S28" s="14">
        <v>44537</v>
      </c>
      <c r="T28" s="13"/>
      <c r="U28" s="114"/>
      <c r="V28" s="117"/>
      <c r="Y28" s="14">
        <v>44579</v>
      </c>
      <c r="Z28" s="13"/>
      <c r="AA28" s="114"/>
      <c r="AB28" s="117"/>
      <c r="AE28" s="14">
        <v>44607</v>
      </c>
      <c r="AF28" s="13"/>
      <c r="AG28" s="114"/>
      <c r="AH28" s="117"/>
      <c r="AI28" s="64"/>
      <c r="AK28" s="14">
        <v>44642</v>
      </c>
      <c r="AL28" s="13"/>
      <c r="AM28" s="114"/>
      <c r="AN28" s="117"/>
      <c r="AO28" s="64"/>
      <c r="AQ28" s="14">
        <v>44670</v>
      </c>
      <c r="AR28" s="13"/>
      <c r="AS28" s="114"/>
      <c r="AT28" s="117"/>
      <c r="AU28" s="64"/>
      <c r="AW28" s="14">
        <v>44698</v>
      </c>
      <c r="AX28" s="13"/>
      <c r="AY28" s="114"/>
      <c r="AZ28" s="117"/>
      <c r="BA28" s="64"/>
      <c r="BC28" s="14">
        <v>44726</v>
      </c>
      <c r="BD28" s="13"/>
      <c r="BE28" s="114"/>
      <c r="BF28" s="47"/>
      <c r="BG28" s="81"/>
      <c r="BH28" s="81"/>
      <c r="BI28" s="81"/>
      <c r="BJ28" s="81"/>
      <c r="BK28" s="81"/>
      <c r="BL28" s="81"/>
      <c r="BM28" s="81"/>
      <c r="BN28" s="81"/>
      <c r="BO28" s="81"/>
      <c r="BP28" s="81"/>
      <c r="BQ28" s="81"/>
      <c r="BR28" s="81"/>
      <c r="BS28" s="81"/>
      <c r="BT28" s="81"/>
      <c r="BU28" s="81"/>
      <c r="BV28" s="81"/>
      <c r="BW28" s="81"/>
      <c r="BX28" s="81"/>
      <c r="BY28" s="81"/>
    </row>
    <row r="29" spans="1:77">
      <c r="A29" s="90">
        <v>44454</v>
      </c>
      <c r="B29" s="20"/>
      <c r="C29" s="114"/>
      <c r="D29" s="117"/>
      <c r="G29" s="14">
        <v>44482</v>
      </c>
      <c r="H29" s="13"/>
      <c r="I29" s="114"/>
      <c r="J29" s="117"/>
      <c r="M29" s="14">
        <v>44510</v>
      </c>
      <c r="N29" s="13"/>
      <c r="O29" s="114"/>
      <c r="P29" s="117"/>
      <c r="S29" s="14">
        <v>44538</v>
      </c>
      <c r="T29" s="13"/>
      <c r="U29" s="114"/>
      <c r="V29" s="117"/>
      <c r="Y29" s="14">
        <v>44580</v>
      </c>
      <c r="Z29" s="13"/>
      <c r="AA29" s="114"/>
      <c r="AB29" s="117"/>
      <c r="AE29" s="14">
        <v>44608</v>
      </c>
      <c r="AF29" s="13"/>
      <c r="AG29" s="114"/>
      <c r="AH29" s="117"/>
      <c r="AI29" s="64"/>
      <c r="AK29" s="14">
        <v>44643</v>
      </c>
      <c r="AL29" s="13"/>
      <c r="AM29" s="114"/>
      <c r="AN29" s="117"/>
      <c r="AO29" s="64"/>
      <c r="AQ29" s="14">
        <v>44671</v>
      </c>
      <c r="AR29" s="13"/>
      <c r="AS29" s="114"/>
      <c r="AT29" s="117"/>
      <c r="AU29" s="64"/>
      <c r="AW29" s="14">
        <v>44699</v>
      </c>
      <c r="AX29" s="13"/>
      <c r="AY29" s="114"/>
      <c r="AZ29" s="117"/>
      <c r="BA29" s="64"/>
      <c r="BC29" s="14">
        <v>44727</v>
      </c>
      <c r="BD29" s="13"/>
      <c r="BE29" s="114"/>
      <c r="BF29" s="47"/>
      <c r="BG29" s="81"/>
      <c r="BH29" s="81"/>
      <c r="BI29" s="81"/>
      <c r="BJ29" s="81"/>
      <c r="BK29" s="81"/>
      <c r="BL29" s="81"/>
      <c r="BM29" s="81"/>
      <c r="BN29" s="81"/>
      <c r="BO29" s="81"/>
      <c r="BP29" s="81"/>
      <c r="BQ29" s="81"/>
      <c r="BR29" s="81"/>
      <c r="BS29" s="81"/>
      <c r="BT29" s="81"/>
      <c r="BU29" s="81"/>
      <c r="BV29" s="81"/>
      <c r="BW29" s="81"/>
      <c r="BX29" s="81"/>
      <c r="BY29" s="81"/>
    </row>
    <row r="30" spans="1:77">
      <c r="A30" s="90">
        <v>44455</v>
      </c>
      <c r="B30" s="13"/>
      <c r="C30" s="114"/>
      <c r="D30" s="117"/>
      <c r="G30" s="14">
        <v>44483</v>
      </c>
      <c r="H30" s="21"/>
      <c r="I30" s="114"/>
      <c r="J30" s="117"/>
      <c r="M30" s="14">
        <v>44511</v>
      </c>
      <c r="N30" s="13"/>
      <c r="O30" s="114"/>
      <c r="P30" s="117"/>
      <c r="S30" s="14">
        <v>44539</v>
      </c>
      <c r="T30" s="13"/>
      <c r="U30" s="114"/>
      <c r="V30" s="117"/>
      <c r="Y30" s="14">
        <v>44581</v>
      </c>
      <c r="Z30" s="13"/>
      <c r="AA30" s="114"/>
      <c r="AB30" s="117"/>
      <c r="AE30" s="14">
        <v>44609</v>
      </c>
      <c r="AF30" s="13"/>
      <c r="AG30" s="114"/>
      <c r="AH30" s="117"/>
      <c r="AI30" s="64"/>
      <c r="AK30" s="14">
        <v>44644</v>
      </c>
      <c r="AL30" s="13"/>
      <c r="AM30" s="114"/>
      <c r="AN30" s="117"/>
      <c r="AO30" s="64"/>
      <c r="AQ30" s="14">
        <v>44672</v>
      </c>
      <c r="AR30" s="13"/>
      <c r="AS30" s="114"/>
      <c r="AT30" s="117"/>
      <c r="AU30" s="64"/>
      <c r="AW30" s="14">
        <v>44700</v>
      </c>
      <c r="AX30" s="13"/>
      <c r="AY30" s="114"/>
      <c r="AZ30" s="117"/>
      <c r="BA30" s="64"/>
      <c r="BC30" s="14">
        <v>44728</v>
      </c>
      <c r="BD30" s="13"/>
      <c r="BE30" s="114"/>
      <c r="BF30" s="47"/>
      <c r="BG30" s="81"/>
      <c r="BH30" s="81"/>
      <c r="BI30" s="81"/>
      <c r="BJ30" s="81"/>
      <c r="BK30" s="81"/>
      <c r="BL30" s="81"/>
      <c r="BM30" s="81"/>
      <c r="BN30" s="81"/>
      <c r="BO30" s="81"/>
      <c r="BP30" s="81"/>
      <c r="BQ30" s="81"/>
      <c r="BR30" s="81"/>
      <c r="BS30" s="81"/>
      <c r="BT30" s="81"/>
      <c r="BU30" s="81"/>
      <c r="BV30" s="81"/>
      <c r="BW30" s="81"/>
      <c r="BX30" s="81"/>
      <c r="BY30" s="81"/>
    </row>
    <row r="31" spans="1:77">
      <c r="A31" s="90">
        <v>44456</v>
      </c>
      <c r="B31" s="13"/>
      <c r="C31" s="114"/>
      <c r="D31" s="117"/>
      <c r="G31" s="14">
        <v>44484</v>
      </c>
      <c r="H31" s="72"/>
      <c r="I31" s="114"/>
      <c r="J31" s="117"/>
      <c r="K31" s="54"/>
      <c r="M31" s="14">
        <v>44512</v>
      </c>
      <c r="N31" s="123" t="s">
        <v>1</v>
      </c>
      <c r="O31" s="114"/>
      <c r="P31" s="117"/>
      <c r="S31" s="14">
        <v>44540</v>
      </c>
      <c r="T31" s="13"/>
      <c r="U31" s="114"/>
      <c r="V31" s="117"/>
      <c r="Y31" s="14">
        <v>44582</v>
      </c>
      <c r="Z31" s="72"/>
      <c r="AA31" s="114"/>
      <c r="AB31" s="117"/>
      <c r="AE31" s="14">
        <v>44610</v>
      </c>
      <c r="AF31" s="123"/>
      <c r="AG31" s="114"/>
      <c r="AH31" s="117"/>
      <c r="AI31" s="64"/>
      <c r="AK31" s="14">
        <v>44645</v>
      </c>
      <c r="AL31" s="13"/>
      <c r="AM31" s="114"/>
      <c r="AN31" s="117"/>
      <c r="AO31" s="64"/>
      <c r="AQ31" s="14">
        <v>44673</v>
      </c>
      <c r="AR31" s="13"/>
      <c r="AS31" s="114"/>
      <c r="AT31" s="117"/>
      <c r="AU31" s="64"/>
      <c r="AW31" s="14">
        <v>44701</v>
      </c>
      <c r="AX31" s="13"/>
      <c r="AY31" s="114"/>
      <c r="AZ31" s="117"/>
      <c r="BA31" s="64"/>
      <c r="BC31" s="14">
        <v>44729</v>
      </c>
      <c r="BD31" s="13"/>
      <c r="BE31" s="114"/>
      <c r="BF31" s="47"/>
      <c r="BG31" s="81"/>
      <c r="BH31" s="81"/>
      <c r="BI31" s="81"/>
      <c r="BJ31" s="81"/>
      <c r="BK31" s="81"/>
      <c r="BL31" s="81"/>
      <c r="BM31" s="81"/>
      <c r="BN31" s="81"/>
      <c r="BO31" s="81"/>
      <c r="BP31" s="81"/>
      <c r="BQ31" s="81"/>
      <c r="BR31" s="81"/>
      <c r="BS31" s="81"/>
      <c r="BT31" s="81"/>
      <c r="BU31" s="81"/>
      <c r="BV31" s="81"/>
      <c r="BW31" s="81"/>
      <c r="BX31" s="81"/>
      <c r="BY31" s="81"/>
    </row>
    <row r="32" spans="1:77">
      <c r="A32" s="87" t="s">
        <v>10</v>
      </c>
      <c r="B32" s="13"/>
      <c r="C32" s="83">
        <f>SUM(C27:C31)</f>
        <v>0</v>
      </c>
      <c r="D32" s="24"/>
      <c r="E32" s="54"/>
      <c r="G32" s="87" t="s">
        <v>10</v>
      </c>
      <c r="H32" s="13"/>
      <c r="I32" s="83">
        <f>SUM(I27:I31)</f>
        <v>0</v>
      </c>
      <c r="J32" s="24"/>
      <c r="K32" s="54"/>
      <c r="M32" s="87" t="s">
        <v>10</v>
      </c>
      <c r="N32" s="13"/>
      <c r="O32" s="83">
        <f>SUM(O27:O31)</f>
        <v>0</v>
      </c>
      <c r="P32" s="24"/>
      <c r="Q32" s="59"/>
      <c r="S32" s="87" t="s">
        <v>10</v>
      </c>
      <c r="T32" s="13"/>
      <c r="U32" s="83">
        <f>SUM(U27:U31)</f>
        <v>0</v>
      </c>
      <c r="V32" s="24"/>
      <c r="W32" s="59"/>
      <c r="Y32" s="87" t="s">
        <v>10</v>
      </c>
      <c r="Z32" s="13"/>
      <c r="AA32" s="83">
        <f>SUM(AA27:AA31)</f>
        <v>0</v>
      </c>
      <c r="AB32" s="24"/>
      <c r="AC32" s="59"/>
      <c r="AE32" s="87" t="s">
        <v>10</v>
      </c>
      <c r="AF32" s="13"/>
      <c r="AG32" s="83">
        <f>SUM(AG27:AG31)</f>
        <v>0</v>
      </c>
      <c r="AH32" s="24"/>
      <c r="AI32" s="65"/>
      <c r="AK32" s="87" t="s">
        <v>10</v>
      </c>
      <c r="AL32" s="13"/>
      <c r="AM32" s="83">
        <f>SUM(AM27:AM31)</f>
        <v>0</v>
      </c>
      <c r="AN32" s="24"/>
      <c r="AO32" s="65"/>
      <c r="AQ32" s="87" t="s">
        <v>10</v>
      </c>
      <c r="AR32" s="13"/>
      <c r="AS32" s="83">
        <f>SUM(AS27:AS31)</f>
        <v>0</v>
      </c>
      <c r="AT32" s="24"/>
      <c r="AU32" s="65"/>
      <c r="AW32" s="87" t="s">
        <v>10</v>
      </c>
      <c r="AX32" s="13"/>
      <c r="AY32" s="83">
        <f>SUM(AY27:AY31)</f>
        <v>0</v>
      </c>
      <c r="AZ32" s="24"/>
      <c r="BA32" s="65"/>
      <c r="BC32" s="87" t="s">
        <v>10</v>
      </c>
      <c r="BD32" s="13"/>
      <c r="BE32" s="83">
        <f>SUM(BE27:BE31)</f>
        <v>0</v>
      </c>
      <c r="BF32" s="24"/>
      <c r="BG32" s="81"/>
      <c r="BH32" s="81"/>
      <c r="BI32" s="81"/>
      <c r="BJ32" s="81"/>
      <c r="BK32" s="81"/>
      <c r="BL32" s="81"/>
      <c r="BM32" s="81"/>
      <c r="BN32" s="81"/>
      <c r="BO32" s="81"/>
      <c r="BP32" s="81"/>
      <c r="BQ32" s="81"/>
      <c r="BR32" s="81"/>
      <c r="BS32" s="81"/>
      <c r="BT32" s="81"/>
      <c r="BU32" s="81"/>
      <c r="BV32" s="81"/>
      <c r="BW32" s="81"/>
      <c r="BX32" s="81"/>
      <c r="BY32" s="81"/>
    </row>
    <row r="33" spans="1:77" ht="29.25" customHeight="1">
      <c r="A33" s="175" t="s">
        <v>23</v>
      </c>
      <c r="B33" s="176"/>
      <c r="C33" s="84">
        <f>C32-C26</f>
        <v>0</v>
      </c>
      <c r="D33" s="25"/>
      <c r="E33" s="54"/>
      <c r="G33" s="175" t="s">
        <v>23</v>
      </c>
      <c r="H33" s="176"/>
      <c r="I33" s="84">
        <f>I32-I26</f>
        <v>0</v>
      </c>
      <c r="J33" s="25"/>
      <c r="K33" s="54"/>
      <c r="M33" s="175" t="s">
        <v>23</v>
      </c>
      <c r="N33" s="176"/>
      <c r="O33" s="84">
        <f>O32-O26</f>
        <v>0</v>
      </c>
      <c r="P33" s="25"/>
      <c r="Q33" s="59"/>
      <c r="S33" s="175" t="s">
        <v>23</v>
      </c>
      <c r="T33" s="176"/>
      <c r="U33" s="84">
        <f>U32-U26</f>
        <v>0</v>
      </c>
      <c r="V33" s="25"/>
      <c r="W33" s="59"/>
      <c r="Y33" s="175" t="s">
        <v>23</v>
      </c>
      <c r="Z33" s="176"/>
      <c r="AA33" s="84">
        <f>AA32-AA26</f>
        <v>0</v>
      </c>
      <c r="AB33" s="25"/>
      <c r="AC33" s="59"/>
      <c r="AE33" s="175" t="s">
        <v>23</v>
      </c>
      <c r="AF33" s="176"/>
      <c r="AG33" s="84">
        <f>AG32-AG26</f>
        <v>0</v>
      </c>
      <c r="AH33" s="25"/>
      <c r="AI33" s="66"/>
      <c r="AK33" s="175" t="s">
        <v>23</v>
      </c>
      <c r="AL33" s="176"/>
      <c r="AM33" s="84">
        <f>AM32-AM26</f>
        <v>0</v>
      </c>
      <c r="AN33" s="25"/>
      <c r="AO33" s="66"/>
      <c r="AQ33" s="175" t="s">
        <v>23</v>
      </c>
      <c r="AR33" s="176"/>
      <c r="AS33" s="84">
        <f>AS32-AS26</f>
        <v>0</v>
      </c>
      <c r="AT33" s="25"/>
      <c r="AU33" s="66"/>
      <c r="AW33" s="175" t="s">
        <v>23</v>
      </c>
      <c r="AX33" s="176"/>
      <c r="AY33" s="84">
        <f>AY32-AY26</f>
        <v>0</v>
      </c>
      <c r="AZ33" s="25"/>
      <c r="BA33" s="66"/>
      <c r="BC33" s="175" t="s">
        <v>23</v>
      </c>
      <c r="BD33" s="176"/>
      <c r="BE33" s="84">
        <f>BE32-BE26</f>
        <v>0</v>
      </c>
      <c r="BF33" s="25"/>
      <c r="BG33" s="81"/>
      <c r="BH33" s="81"/>
      <c r="BI33" s="81"/>
      <c r="BJ33" s="81"/>
      <c r="BK33" s="81"/>
      <c r="BL33" s="81"/>
      <c r="BM33" s="81"/>
      <c r="BN33" s="81"/>
      <c r="BO33" s="81"/>
      <c r="BP33" s="81"/>
      <c r="BQ33" s="81"/>
      <c r="BR33" s="81"/>
      <c r="BS33" s="81"/>
      <c r="BT33" s="81"/>
      <c r="BU33" s="81"/>
      <c r="BV33" s="81"/>
      <c r="BW33" s="81"/>
      <c r="BX33" s="81"/>
      <c r="BY33" s="81"/>
    </row>
    <row r="34" spans="1:77">
      <c r="A34" s="89"/>
      <c r="B34" s="13"/>
      <c r="C34" s="109"/>
      <c r="D34" s="23"/>
      <c r="E34" s="54"/>
      <c r="G34" s="12"/>
      <c r="H34" s="13"/>
      <c r="I34" s="82"/>
      <c r="J34" s="28"/>
      <c r="M34" s="12"/>
      <c r="N34" s="13"/>
      <c r="O34" s="82"/>
      <c r="P34" s="28"/>
      <c r="S34" s="12"/>
      <c r="T34" s="13"/>
      <c r="U34" s="82"/>
      <c r="V34" s="28"/>
      <c r="Y34" s="12"/>
      <c r="Z34" s="13"/>
      <c r="AA34" s="82"/>
      <c r="AB34" s="28"/>
      <c r="AE34" s="14"/>
      <c r="AF34" s="13"/>
      <c r="AG34" s="82"/>
      <c r="AH34" s="28"/>
      <c r="AI34" s="64"/>
      <c r="AK34" s="14"/>
      <c r="AL34" s="13"/>
      <c r="AM34" s="82"/>
      <c r="AN34" s="28"/>
      <c r="AO34" s="64"/>
      <c r="AQ34" s="12"/>
      <c r="AR34" s="13"/>
      <c r="AS34" s="82"/>
      <c r="AT34" s="28"/>
      <c r="AU34" s="64"/>
      <c r="AW34" s="12"/>
      <c r="AX34" s="13"/>
      <c r="AY34" s="82"/>
      <c r="AZ34" s="28"/>
      <c r="BA34" s="64"/>
      <c r="BC34" s="12"/>
      <c r="BD34" s="13"/>
      <c r="BE34" s="82"/>
      <c r="BF34" s="28"/>
      <c r="BG34" s="81"/>
      <c r="BH34" s="81"/>
      <c r="BI34" s="81"/>
      <c r="BJ34" s="81"/>
      <c r="BK34" s="81"/>
      <c r="BL34" s="81"/>
      <c r="BM34" s="81"/>
      <c r="BN34" s="81"/>
      <c r="BO34" s="81"/>
      <c r="BP34" s="81"/>
      <c r="BQ34" s="81"/>
      <c r="BR34" s="81"/>
      <c r="BS34" s="81"/>
      <c r="BT34" s="81"/>
      <c r="BU34" s="81"/>
      <c r="BV34" s="81"/>
      <c r="BW34" s="81"/>
      <c r="BX34" s="81"/>
      <c r="BY34" s="81"/>
    </row>
    <row r="35" spans="1:77" s="45" customFormat="1" ht="40.5" customHeight="1">
      <c r="A35" s="42"/>
      <c r="B35" s="43" t="s">
        <v>9</v>
      </c>
      <c r="C35" s="111">
        <f>$U$3</f>
        <v>0</v>
      </c>
      <c r="D35" s="44"/>
      <c r="E35" s="51"/>
      <c r="F35" s="52"/>
      <c r="G35" s="42"/>
      <c r="H35" s="43" t="s">
        <v>9</v>
      </c>
      <c r="I35" s="111">
        <f>$U$3</f>
        <v>0</v>
      </c>
      <c r="J35" s="44"/>
      <c r="K35" s="51"/>
      <c r="L35" s="52"/>
      <c r="M35" s="46"/>
      <c r="N35" s="43" t="s">
        <v>9</v>
      </c>
      <c r="O35" s="111">
        <f>$U$3</f>
        <v>0</v>
      </c>
      <c r="P35" s="44"/>
      <c r="Q35" s="51"/>
      <c r="R35" s="52"/>
      <c r="S35" s="42"/>
      <c r="T35" s="43" t="s">
        <v>9</v>
      </c>
      <c r="U35" s="111">
        <f>$U$3</f>
        <v>0</v>
      </c>
      <c r="V35" s="125"/>
      <c r="W35" s="51"/>
      <c r="X35" s="52"/>
      <c r="Y35" s="42"/>
      <c r="Z35" s="43" t="s">
        <v>9</v>
      </c>
      <c r="AA35" s="111">
        <f>$U$3</f>
        <v>0</v>
      </c>
      <c r="AB35" s="44"/>
      <c r="AC35" s="51"/>
      <c r="AD35" s="52"/>
      <c r="AE35" s="42"/>
      <c r="AF35" s="43" t="s">
        <v>9</v>
      </c>
      <c r="AG35" s="111">
        <f>$U$3</f>
        <v>0</v>
      </c>
      <c r="AH35" s="44"/>
      <c r="AI35" s="63"/>
      <c r="AJ35" s="52"/>
      <c r="AK35" s="42"/>
      <c r="AL35" s="43" t="s">
        <v>9</v>
      </c>
      <c r="AM35" s="111">
        <f>$U$3</f>
        <v>0</v>
      </c>
      <c r="AN35" s="125"/>
      <c r="AO35" s="63"/>
      <c r="AP35" s="52"/>
      <c r="AQ35" s="42"/>
      <c r="AR35" s="43" t="s">
        <v>9</v>
      </c>
      <c r="AS35" s="111">
        <f>$U$3</f>
        <v>0</v>
      </c>
      <c r="AT35" s="44"/>
      <c r="AU35" s="63"/>
      <c r="AV35" s="52"/>
      <c r="AW35" s="42"/>
      <c r="AX35" s="43" t="s">
        <v>9</v>
      </c>
      <c r="AY35" s="111">
        <f>$U$3</f>
        <v>0</v>
      </c>
      <c r="AZ35" s="44"/>
      <c r="BA35" s="63"/>
      <c r="BB35" s="52"/>
      <c r="BC35" s="42"/>
      <c r="BD35" s="43" t="s">
        <v>9</v>
      </c>
      <c r="BE35" s="111">
        <f>$U$3</f>
        <v>0</v>
      </c>
      <c r="BF35" s="125"/>
      <c r="BG35" s="80"/>
      <c r="BH35" s="80"/>
      <c r="BI35" s="80"/>
      <c r="BJ35" s="80"/>
      <c r="BK35" s="80"/>
      <c r="BL35" s="80"/>
      <c r="BM35" s="80"/>
      <c r="BN35" s="80"/>
      <c r="BO35" s="80"/>
      <c r="BP35" s="80"/>
      <c r="BQ35" s="80"/>
      <c r="BR35" s="80"/>
      <c r="BS35" s="80"/>
      <c r="BT35" s="80"/>
      <c r="BU35" s="80"/>
      <c r="BV35" s="80"/>
      <c r="BW35" s="80"/>
      <c r="BX35" s="80"/>
      <c r="BY35" s="80"/>
    </row>
    <row r="36" spans="1:77">
      <c r="A36" s="90">
        <v>44459</v>
      </c>
      <c r="B36" s="22"/>
      <c r="C36" s="114"/>
      <c r="D36" s="117"/>
      <c r="G36" s="14">
        <v>44487</v>
      </c>
      <c r="H36" s="20"/>
      <c r="I36" s="114"/>
      <c r="J36" s="117"/>
      <c r="M36" s="14">
        <v>44515</v>
      </c>
      <c r="N36" s="13"/>
      <c r="O36" s="114"/>
      <c r="P36" s="117"/>
      <c r="S36" s="14">
        <v>44543</v>
      </c>
      <c r="T36" s="13"/>
      <c r="U36" s="114"/>
      <c r="V36" s="117"/>
      <c r="Y36" s="14">
        <v>44585</v>
      </c>
      <c r="Z36" s="13"/>
      <c r="AA36" s="114"/>
      <c r="AB36" s="117"/>
      <c r="AE36" s="14">
        <v>44613</v>
      </c>
      <c r="AF36" s="13"/>
      <c r="AG36" s="114"/>
      <c r="AH36" s="117"/>
      <c r="AI36" s="64"/>
      <c r="AK36" s="14">
        <v>45013</v>
      </c>
      <c r="AL36" s="13" t="s">
        <v>36</v>
      </c>
      <c r="AM36" s="114"/>
      <c r="AN36" s="117"/>
      <c r="AO36" s="64"/>
      <c r="AQ36" s="14">
        <v>44676</v>
      </c>
      <c r="AR36" s="13"/>
      <c r="AS36" s="114"/>
      <c r="AT36" s="117"/>
      <c r="AU36" s="64"/>
      <c r="AW36" s="14">
        <v>44704</v>
      </c>
      <c r="AX36" s="13" t="s">
        <v>27</v>
      </c>
      <c r="AY36" s="114"/>
      <c r="AZ36" s="117"/>
      <c r="BA36" s="64"/>
      <c r="BC36" s="14">
        <v>44002</v>
      </c>
      <c r="BD36" s="13"/>
      <c r="BE36" s="114"/>
      <c r="BF36" s="47"/>
      <c r="BG36" s="81"/>
      <c r="BH36" s="81"/>
      <c r="BI36" s="81"/>
      <c r="BJ36" s="81"/>
      <c r="BK36" s="81"/>
      <c r="BL36" s="81"/>
      <c r="BM36" s="81"/>
      <c r="BN36" s="81"/>
      <c r="BO36" s="81"/>
      <c r="BP36" s="81"/>
      <c r="BQ36" s="81"/>
      <c r="BR36" s="81"/>
      <c r="BS36" s="81"/>
      <c r="BT36" s="81"/>
      <c r="BU36" s="81"/>
      <c r="BV36" s="81"/>
      <c r="BW36" s="81"/>
      <c r="BX36" s="81"/>
      <c r="BY36" s="81"/>
    </row>
    <row r="37" spans="1:77">
      <c r="A37" s="90">
        <v>44460</v>
      </c>
      <c r="B37" s="20"/>
      <c r="C37" s="114"/>
      <c r="D37" s="117"/>
      <c r="G37" s="14">
        <v>44488</v>
      </c>
      <c r="H37" s="13"/>
      <c r="I37" s="114"/>
      <c r="J37" s="117"/>
      <c r="M37" s="14">
        <v>44516</v>
      </c>
      <c r="N37" s="13"/>
      <c r="O37" s="114"/>
      <c r="P37" s="117"/>
      <c r="S37" s="14">
        <v>44544</v>
      </c>
      <c r="T37" s="13"/>
      <c r="U37" s="114"/>
      <c r="V37" s="117"/>
      <c r="Y37" s="14">
        <v>44586</v>
      </c>
      <c r="Z37" s="13"/>
      <c r="AA37" s="114"/>
      <c r="AB37" s="117"/>
      <c r="AE37" s="14">
        <v>44614</v>
      </c>
      <c r="AF37" s="13"/>
      <c r="AG37" s="126"/>
      <c r="AH37" s="117"/>
      <c r="AI37" s="64"/>
      <c r="AK37" s="14">
        <v>45014</v>
      </c>
      <c r="AL37" s="13"/>
      <c r="AM37" s="114"/>
      <c r="AN37" s="117"/>
      <c r="AO37" s="64"/>
      <c r="AQ37" s="14">
        <v>44677</v>
      </c>
      <c r="AR37" s="13"/>
      <c r="AS37" s="114"/>
      <c r="AT37" s="117"/>
      <c r="AU37" s="64"/>
      <c r="AW37" s="14">
        <v>44705</v>
      </c>
      <c r="AX37" s="13"/>
      <c r="AY37" s="114"/>
      <c r="AZ37" s="117"/>
      <c r="BA37" s="64"/>
      <c r="BC37" s="14">
        <v>44733</v>
      </c>
      <c r="BD37" s="13"/>
      <c r="BE37" s="114"/>
      <c r="BF37" s="47"/>
      <c r="BG37" s="81"/>
      <c r="BH37" s="81"/>
      <c r="BI37" s="81"/>
      <c r="BJ37" s="81"/>
      <c r="BK37" s="81"/>
      <c r="BL37" s="81"/>
      <c r="BM37" s="81"/>
      <c r="BN37" s="81"/>
      <c r="BO37" s="81"/>
      <c r="BP37" s="81"/>
      <c r="BQ37" s="81"/>
      <c r="BR37" s="81"/>
      <c r="BS37" s="81"/>
      <c r="BT37" s="81"/>
      <c r="BU37" s="81"/>
      <c r="BV37" s="81"/>
      <c r="BW37" s="81"/>
      <c r="BX37" s="81"/>
      <c r="BY37" s="81"/>
    </row>
    <row r="38" spans="1:77">
      <c r="A38" s="90">
        <v>44461</v>
      </c>
      <c r="B38" s="13"/>
      <c r="C38" s="114"/>
      <c r="D38" s="117"/>
      <c r="G38" s="14">
        <v>44489</v>
      </c>
      <c r="H38" s="21"/>
      <c r="I38" s="114"/>
      <c r="J38" s="117"/>
      <c r="M38" s="14">
        <v>44517</v>
      </c>
      <c r="N38" s="13"/>
      <c r="O38" s="114"/>
      <c r="P38" s="117"/>
      <c r="S38" s="14">
        <v>44545</v>
      </c>
      <c r="T38" s="13"/>
      <c r="U38" s="114"/>
      <c r="V38" s="117"/>
      <c r="Y38" s="14">
        <v>44587</v>
      </c>
      <c r="Z38" s="13"/>
      <c r="AA38" s="114"/>
      <c r="AB38" s="117"/>
      <c r="AE38" s="14">
        <v>44615</v>
      </c>
      <c r="AF38" s="17"/>
      <c r="AG38" s="114"/>
      <c r="AH38" s="117"/>
      <c r="AI38" s="64"/>
      <c r="AK38" s="14">
        <v>44650</v>
      </c>
      <c r="AL38" s="13"/>
      <c r="AM38" s="114"/>
      <c r="AN38" s="117"/>
      <c r="AO38" s="64"/>
      <c r="AQ38" s="14">
        <v>44678</v>
      </c>
      <c r="AR38" s="13"/>
      <c r="AS38" s="114"/>
      <c r="AT38" s="117"/>
      <c r="AU38" s="64"/>
      <c r="AW38" s="14">
        <v>44706</v>
      </c>
      <c r="AX38" s="13"/>
      <c r="AY38" s="114"/>
      <c r="AZ38" s="117"/>
      <c r="BA38" s="64"/>
      <c r="BC38" s="14">
        <v>44734</v>
      </c>
      <c r="BD38" s="13"/>
      <c r="BE38" s="114"/>
      <c r="BF38" s="47"/>
    </row>
    <row r="39" spans="1:77">
      <c r="A39" s="90">
        <v>44462</v>
      </c>
      <c r="B39" s="20"/>
      <c r="C39" s="114"/>
      <c r="D39" s="117"/>
      <c r="G39" s="14">
        <v>44490</v>
      </c>
      <c r="H39" s="13"/>
      <c r="I39" s="114"/>
      <c r="J39" s="117"/>
      <c r="M39" s="14">
        <v>44518</v>
      </c>
      <c r="N39" s="13"/>
      <c r="O39" s="114"/>
      <c r="P39" s="117"/>
      <c r="S39" s="14">
        <v>44546</v>
      </c>
      <c r="T39" s="13"/>
      <c r="U39" s="114"/>
      <c r="V39" s="117"/>
      <c r="Y39" s="14">
        <v>44588</v>
      </c>
      <c r="Z39" s="13"/>
      <c r="AA39" s="114"/>
      <c r="AB39" s="117"/>
      <c r="AE39" s="14">
        <v>44616</v>
      </c>
      <c r="AF39" s="13"/>
      <c r="AG39" s="114"/>
      <c r="AH39" s="117"/>
      <c r="AI39" s="64"/>
      <c r="AK39" s="14">
        <v>44651</v>
      </c>
      <c r="AL39" s="13"/>
      <c r="AM39" s="114"/>
      <c r="AN39" s="117"/>
      <c r="AO39" s="64"/>
      <c r="AQ39" s="14">
        <v>44679</v>
      </c>
      <c r="AR39" s="13"/>
      <c r="AS39" s="114"/>
      <c r="AT39" s="117"/>
      <c r="AU39" s="64"/>
      <c r="AW39" s="14">
        <v>44707</v>
      </c>
      <c r="AX39" s="13"/>
      <c r="AY39" s="114"/>
      <c r="AZ39" s="117"/>
      <c r="BA39" s="64"/>
      <c r="BC39" s="14">
        <v>44735</v>
      </c>
      <c r="BD39" s="13"/>
      <c r="BE39" s="114"/>
      <c r="BF39" s="47"/>
    </row>
    <row r="40" spans="1:77">
      <c r="A40" s="90">
        <v>44463</v>
      </c>
      <c r="B40" s="123" t="s">
        <v>1</v>
      </c>
      <c r="C40" s="114"/>
      <c r="D40" s="117"/>
      <c r="G40" s="14">
        <v>44491</v>
      </c>
      <c r="H40" s="123"/>
      <c r="I40" s="114"/>
      <c r="J40" s="117"/>
      <c r="M40" s="14">
        <v>44519</v>
      </c>
      <c r="N40" s="123" t="s">
        <v>1</v>
      </c>
      <c r="O40" s="114"/>
      <c r="P40" s="117"/>
      <c r="S40" s="14">
        <v>44547</v>
      </c>
      <c r="T40" s="13"/>
      <c r="U40" s="114"/>
      <c r="V40" s="117"/>
      <c r="Y40" s="14">
        <v>44589</v>
      </c>
      <c r="Z40" s="13"/>
      <c r="AA40" s="114"/>
      <c r="AB40" s="117"/>
      <c r="AE40" s="14">
        <v>44617</v>
      </c>
      <c r="AF40" s="18"/>
      <c r="AG40" s="114"/>
      <c r="AH40" s="117"/>
      <c r="AI40" s="67"/>
      <c r="AJ40" s="68"/>
      <c r="AK40" s="14">
        <v>44652</v>
      </c>
      <c r="AL40" s="13"/>
      <c r="AM40" s="114"/>
      <c r="AN40" s="117"/>
      <c r="AO40" s="61"/>
      <c r="AQ40" s="14">
        <v>44680</v>
      </c>
      <c r="AR40" s="13" t="s">
        <v>1</v>
      </c>
      <c r="AS40" s="114"/>
      <c r="AT40" s="117"/>
      <c r="AU40" s="64"/>
      <c r="AW40" s="14">
        <v>44708</v>
      </c>
      <c r="AX40" s="13"/>
      <c r="AY40" s="114"/>
      <c r="AZ40" s="117"/>
      <c r="BA40" s="64"/>
      <c r="BC40" s="14">
        <v>44736</v>
      </c>
      <c r="BD40" s="13" t="s">
        <v>27</v>
      </c>
      <c r="BE40" s="114"/>
      <c r="BF40" s="47"/>
    </row>
    <row r="41" spans="1:77">
      <c r="A41" s="87" t="s">
        <v>10</v>
      </c>
      <c r="B41" s="13"/>
      <c r="C41" s="83">
        <f>SUM(C36:C40)</f>
        <v>0</v>
      </c>
      <c r="D41" s="24"/>
      <c r="E41" s="54"/>
      <c r="G41" s="87" t="s">
        <v>10</v>
      </c>
      <c r="H41" s="13"/>
      <c r="I41" s="83">
        <f>SUM(I36:I40)</f>
        <v>0</v>
      </c>
      <c r="J41" s="24"/>
      <c r="K41" s="54"/>
      <c r="M41" s="87" t="s">
        <v>10</v>
      </c>
      <c r="N41" s="13"/>
      <c r="O41" s="83">
        <f>SUM(O36:O40)</f>
        <v>0</v>
      </c>
      <c r="P41" s="24"/>
      <c r="Q41" s="59"/>
      <c r="S41" s="87" t="s">
        <v>10</v>
      </c>
      <c r="T41" s="13"/>
      <c r="U41" s="83">
        <f>SUM(U36:U40)</f>
        <v>0</v>
      </c>
      <c r="V41" s="24"/>
      <c r="W41" s="59"/>
      <c r="Y41" s="87" t="s">
        <v>10</v>
      </c>
      <c r="Z41" s="13"/>
      <c r="AA41" s="83">
        <f>SUM(AA36:AA40)</f>
        <v>0</v>
      </c>
      <c r="AB41" s="24"/>
      <c r="AC41" s="59"/>
      <c r="AE41" s="87" t="s">
        <v>10</v>
      </c>
      <c r="AF41" s="13"/>
      <c r="AG41" s="83">
        <f>SUM(AG36:AG40)</f>
        <v>0</v>
      </c>
      <c r="AH41" s="24"/>
      <c r="AI41" s="65"/>
      <c r="AK41" s="87" t="s">
        <v>10</v>
      </c>
      <c r="AL41" s="13"/>
      <c r="AM41" s="83">
        <f>SUM(AM36:AM40)</f>
        <v>0</v>
      </c>
      <c r="AN41" s="24"/>
      <c r="AO41" s="65"/>
      <c r="AQ41" s="87" t="s">
        <v>10</v>
      </c>
      <c r="AR41" s="13"/>
      <c r="AS41" s="83">
        <f>SUM(AS36:AS40)</f>
        <v>0</v>
      </c>
      <c r="AT41" s="24"/>
      <c r="AU41" s="65"/>
      <c r="AW41" s="87" t="s">
        <v>10</v>
      </c>
      <c r="AX41" s="13"/>
      <c r="AY41" s="83">
        <f>SUM(AY36:AY40)</f>
        <v>0</v>
      </c>
      <c r="AZ41" s="24"/>
      <c r="BA41" s="65"/>
      <c r="BC41" s="87" t="s">
        <v>10</v>
      </c>
      <c r="BD41" s="13"/>
      <c r="BE41" s="83">
        <f>SUM(BE36:BE40)</f>
        <v>0</v>
      </c>
      <c r="BF41" s="24"/>
    </row>
    <row r="42" spans="1:77" ht="29.25" customHeight="1">
      <c r="A42" s="175" t="s">
        <v>23</v>
      </c>
      <c r="B42" s="176"/>
      <c r="C42" s="84">
        <f>C41-C35</f>
        <v>0</v>
      </c>
      <c r="D42" s="25"/>
      <c r="E42" s="54"/>
      <c r="G42" s="175" t="s">
        <v>23</v>
      </c>
      <c r="H42" s="176"/>
      <c r="I42" s="84">
        <f>I41-I35</f>
        <v>0</v>
      </c>
      <c r="J42" s="25"/>
      <c r="K42" s="54"/>
      <c r="M42" s="175" t="s">
        <v>23</v>
      </c>
      <c r="N42" s="176"/>
      <c r="O42" s="84">
        <f>O41-O35</f>
        <v>0</v>
      </c>
      <c r="P42" s="25"/>
      <c r="Q42" s="59"/>
      <c r="S42" s="175" t="s">
        <v>23</v>
      </c>
      <c r="T42" s="176"/>
      <c r="U42" s="84">
        <f>U41-U35</f>
        <v>0</v>
      </c>
      <c r="V42" s="25"/>
      <c r="W42" s="59"/>
      <c r="Y42" s="175" t="s">
        <v>23</v>
      </c>
      <c r="Z42" s="176"/>
      <c r="AA42" s="84">
        <f>AA41-AA35</f>
        <v>0</v>
      </c>
      <c r="AB42" s="25"/>
      <c r="AC42" s="59"/>
      <c r="AE42" s="175" t="s">
        <v>23</v>
      </c>
      <c r="AF42" s="176"/>
      <c r="AG42" s="84">
        <f>AG41-AG35</f>
        <v>0</v>
      </c>
      <c r="AH42" s="25"/>
      <c r="AI42" s="66"/>
      <c r="AK42" s="175" t="s">
        <v>23</v>
      </c>
      <c r="AL42" s="176"/>
      <c r="AM42" s="84">
        <f>AM41-AM35</f>
        <v>0</v>
      </c>
      <c r="AN42" s="25"/>
      <c r="AO42" s="66"/>
      <c r="AQ42" s="175" t="s">
        <v>23</v>
      </c>
      <c r="AR42" s="176"/>
      <c r="AS42" s="84">
        <f>AS41-AS35</f>
        <v>0</v>
      </c>
      <c r="AT42" s="25"/>
      <c r="AU42" s="66"/>
      <c r="AW42" s="175" t="s">
        <v>23</v>
      </c>
      <c r="AX42" s="176"/>
      <c r="AY42" s="84">
        <f>AY41-AY35</f>
        <v>0</v>
      </c>
      <c r="AZ42" s="25"/>
      <c r="BA42" s="66"/>
      <c r="BC42" s="175" t="s">
        <v>23</v>
      </c>
      <c r="BD42" s="176"/>
      <c r="BE42" s="84">
        <f>BE41-BE35</f>
        <v>0</v>
      </c>
      <c r="BF42" s="25"/>
    </row>
    <row r="43" spans="1:77">
      <c r="A43" s="91"/>
      <c r="B43" s="16"/>
      <c r="C43" s="115"/>
      <c r="D43" s="26"/>
      <c r="E43" s="54"/>
      <c r="G43" s="15"/>
      <c r="H43" s="16"/>
      <c r="I43" s="118"/>
      <c r="J43" s="29"/>
      <c r="K43" s="54"/>
      <c r="M43" s="15"/>
      <c r="N43" s="16"/>
      <c r="O43" s="120"/>
      <c r="P43" s="30"/>
      <c r="S43" s="15"/>
      <c r="T43" s="16"/>
      <c r="U43" s="120"/>
      <c r="V43" s="30"/>
      <c r="Y43" s="15"/>
      <c r="Z43" s="16"/>
      <c r="AA43" s="120"/>
      <c r="AB43" s="30"/>
      <c r="AE43" s="15"/>
      <c r="AF43" s="16"/>
      <c r="AG43" s="120"/>
      <c r="AH43" s="30"/>
      <c r="AI43" s="64"/>
      <c r="AK43" s="124"/>
      <c r="AL43" s="16"/>
      <c r="AM43" s="120"/>
      <c r="AN43" s="30"/>
      <c r="AO43" s="64"/>
      <c r="AQ43" s="15"/>
      <c r="AR43" s="16"/>
      <c r="AS43" s="120"/>
      <c r="AT43" s="30"/>
      <c r="AU43" s="64"/>
      <c r="AW43" s="15"/>
      <c r="AX43" s="16"/>
      <c r="AY43" s="120"/>
      <c r="AZ43" s="30"/>
      <c r="BA43" s="64"/>
      <c r="BC43" s="15"/>
      <c r="BD43" s="16"/>
      <c r="BE43" s="120"/>
      <c r="BF43" s="30"/>
    </row>
    <row r="44" spans="1:77" s="10" customFormat="1" ht="40.5" customHeight="1">
      <c r="A44" s="8"/>
      <c r="B44" s="9"/>
      <c r="C44" s="11"/>
      <c r="D44" s="11"/>
      <c r="E44" s="51"/>
      <c r="F44" s="52"/>
      <c r="G44" s="8"/>
      <c r="H44" s="8"/>
      <c r="I44" s="8"/>
      <c r="J44" s="8"/>
      <c r="K44" s="51"/>
      <c r="L44" s="52"/>
      <c r="M44" s="8"/>
      <c r="N44" s="8"/>
      <c r="O44" s="8"/>
      <c r="P44" s="8"/>
      <c r="Q44" s="51"/>
      <c r="R44" s="52"/>
      <c r="S44" s="8"/>
      <c r="T44" s="8"/>
      <c r="U44" s="8"/>
      <c r="V44" s="8"/>
      <c r="W44" s="51"/>
      <c r="X44" s="52"/>
      <c r="Y44" s="8"/>
      <c r="Z44" s="8"/>
      <c r="AA44" s="8"/>
      <c r="AB44" s="8"/>
      <c r="AC44" s="51"/>
      <c r="AD44" s="52"/>
      <c r="AE44" s="8"/>
      <c r="AF44" s="8"/>
      <c r="AG44" s="8"/>
      <c r="AH44" s="8"/>
      <c r="AI44" s="51"/>
      <c r="AJ44" s="52"/>
      <c r="AK44" s="8"/>
      <c r="AL44" s="8"/>
      <c r="AM44" s="8"/>
      <c r="AN44" s="8"/>
      <c r="AO44" s="51"/>
      <c r="AP44" s="52"/>
      <c r="AQ44" s="8"/>
      <c r="AR44" s="8"/>
      <c r="AS44" s="8"/>
      <c r="AT44" s="8"/>
      <c r="AU44" s="51"/>
      <c r="AV44" s="52"/>
      <c r="AW44" s="8"/>
      <c r="AX44" s="8"/>
      <c r="AY44" s="8"/>
      <c r="AZ44" s="8"/>
      <c r="BA44" s="51"/>
      <c r="BB44" s="52"/>
      <c r="BC44" s="8"/>
      <c r="BD44" s="8"/>
      <c r="BE44" s="8"/>
      <c r="BF44" s="8"/>
    </row>
    <row r="45" spans="1:77">
      <c r="M45" s="2"/>
      <c r="O45" s="31"/>
      <c r="P45" s="31"/>
      <c r="S45" s="2"/>
      <c r="U45" s="31"/>
      <c r="V45" s="31"/>
      <c r="Y45" s="2"/>
      <c r="AA45" s="31"/>
      <c r="AB45" s="31"/>
      <c r="AE45" s="2"/>
      <c r="AG45" s="31"/>
      <c r="AH45" s="31"/>
      <c r="AI45" s="69"/>
      <c r="AK45" s="2"/>
      <c r="AM45" s="31"/>
      <c r="AN45" s="31"/>
      <c r="AO45" s="69"/>
      <c r="AQ45" s="2"/>
      <c r="AS45" s="31"/>
      <c r="AT45" s="31"/>
      <c r="AU45" s="69"/>
      <c r="AW45" s="2"/>
      <c r="AY45" s="31"/>
      <c r="AZ45" s="31"/>
      <c r="BA45" s="69"/>
      <c r="BC45" s="2"/>
      <c r="BE45" s="31"/>
      <c r="BF45" s="31"/>
    </row>
    <row r="46" spans="1:77">
      <c r="M46" s="2"/>
      <c r="N46" s="4"/>
      <c r="O46" s="31"/>
      <c r="P46" s="31"/>
      <c r="S46" s="2"/>
      <c r="U46" s="31"/>
      <c r="V46" s="31"/>
      <c r="Y46" s="2"/>
      <c r="AA46" s="31"/>
      <c r="AB46" s="31"/>
      <c r="AE46" s="2"/>
      <c r="AG46" s="31"/>
      <c r="AH46" s="31"/>
      <c r="AI46" s="69"/>
      <c r="AK46" s="2"/>
      <c r="AM46" s="31"/>
      <c r="AN46" s="31"/>
      <c r="AO46" s="69"/>
      <c r="AQ46" s="2"/>
      <c r="AS46" s="31"/>
      <c r="AT46" s="31"/>
      <c r="AU46" s="69"/>
      <c r="AW46" s="2"/>
      <c r="AY46" s="31"/>
      <c r="AZ46" s="31"/>
      <c r="BA46" s="69"/>
      <c r="BC46" s="2"/>
      <c r="BE46" s="31"/>
      <c r="BF46" s="31"/>
    </row>
    <row r="47" spans="1:77">
      <c r="M47" s="2"/>
      <c r="O47" s="31"/>
      <c r="P47" s="31"/>
      <c r="S47" s="2"/>
      <c r="U47" s="31"/>
      <c r="V47" s="31"/>
      <c r="Y47" s="2"/>
      <c r="AA47" s="31"/>
      <c r="AB47" s="31"/>
      <c r="AE47" s="2"/>
      <c r="AG47" s="31"/>
      <c r="AH47" s="31"/>
      <c r="AI47" s="69"/>
      <c r="AK47" s="2"/>
      <c r="AM47" s="31"/>
      <c r="AN47" s="31"/>
      <c r="AO47" s="69"/>
      <c r="AQ47" s="2"/>
      <c r="AS47" s="31"/>
      <c r="AT47" s="31"/>
      <c r="AU47" s="69"/>
      <c r="AW47" s="2"/>
      <c r="AY47" s="31"/>
      <c r="AZ47" s="31"/>
      <c r="BA47" s="69"/>
      <c r="BC47" s="2"/>
      <c r="BE47" s="31"/>
      <c r="BF47" s="31"/>
    </row>
    <row r="48" spans="1:77">
      <c r="M48" s="2"/>
      <c r="O48" s="31"/>
      <c r="P48" s="31"/>
      <c r="S48" s="2"/>
      <c r="U48" s="31"/>
      <c r="V48" s="31"/>
      <c r="Y48" s="2"/>
      <c r="AA48" s="31"/>
      <c r="AB48" s="31"/>
      <c r="AE48" s="2"/>
      <c r="AG48" s="31"/>
      <c r="AH48" s="31"/>
      <c r="AI48" s="69"/>
      <c r="AK48" s="2"/>
      <c r="AM48" s="31"/>
      <c r="AN48" s="31"/>
      <c r="AO48" s="69"/>
      <c r="AQ48" s="2"/>
      <c r="AS48" s="31"/>
      <c r="AT48" s="31"/>
      <c r="AU48" s="69"/>
      <c r="AW48" s="2"/>
      <c r="AY48" s="31"/>
      <c r="AZ48" s="31"/>
      <c r="BA48" s="69"/>
      <c r="BC48" s="2"/>
      <c r="BE48" s="31"/>
      <c r="BF48" s="31"/>
    </row>
    <row r="49" spans="13:58">
      <c r="M49" s="2"/>
      <c r="N49" s="4"/>
      <c r="O49" s="31"/>
      <c r="P49" s="31"/>
      <c r="S49" s="2"/>
      <c r="U49" s="31"/>
      <c r="V49" s="31"/>
      <c r="Y49" s="2"/>
      <c r="AA49" s="31"/>
      <c r="AB49" s="31"/>
      <c r="AE49" s="2"/>
      <c r="AG49" s="31"/>
      <c r="AH49" s="31"/>
      <c r="AI49" s="69"/>
      <c r="AK49" s="2"/>
      <c r="AM49" s="31"/>
      <c r="AN49" s="31"/>
      <c r="AO49" s="69"/>
      <c r="AQ49" s="2"/>
      <c r="AS49" s="31"/>
      <c r="AT49" s="31"/>
      <c r="AU49" s="69"/>
      <c r="AW49" s="2"/>
      <c r="AY49" s="31"/>
      <c r="AZ49" s="31"/>
      <c r="BA49" s="69"/>
      <c r="BC49" s="2"/>
      <c r="BE49" s="31"/>
      <c r="BF49" s="31"/>
    </row>
    <row r="50" spans="13:58">
      <c r="M50" s="3"/>
      <c r="O50" s="32"/>
      <c r="P50" s="32"/>
      <c r="Q50" s="59"/>
      <c r="S50" s="3"/>
      <c r="U50" s="32"/>
      <c r="V50" s="32"/>
      <c r="W50" s="59"/>
      <c r="Y50" s="3"/>
      <c r="AA50" s="32"/>
      <c r="AB50" s="32"/>
      <c r="AC50" s="59"/>
      <c r="AE50" s="3"/>
      <c r="AG50" s="32"/>
      <c r="AH50" s="32"/>
      <c r="AI50" s="70"/>
      <c r="AK50" s="3"/>
      <c r="AM50" s="32"/>
      <c r="AN50" s="32"/>
      <c r="AO50" s="70"/>
      <c r="AQ50" s="3"/>
      <c r="AS50" s="32"/>
      <c r="AT50" s="32"/>
      <c r="AU50" s="70"/>
      <c r="AW50" s="3"/>
      <c r="AY50" s="32"/>
      <c r="AZ50" s="32"/>
      <c r="BA50" s="70"/>
      <c r="BC50" s="3"/>
      <c r="BE50" s="32"/>
      <c r="BF50" s="32"/>
    </row>
    <row r="51" spans="13:58">
      <c r="M51" s="3"/>
      <c r="O51" s="33"/>
      <c r="P51" s="33"/>
      <c r="S51" s="3"/>
      <c r="U51" s="33"/>
      <c r="V51" s="33"/>
      <c r="Y51" s="3"/>
      <c r="AA51" s="33"/>
      <c r="AB51" s="33"/>
      <c r="AE51" s="3"/>
      <c r="AG51" s="33"/>
      <c r="AH51" s="33"/>
      <c r="AI51" s="71"/>
      <c r="AK51" s="3"/>
      <c r="AM51" s="33"/>
      <c r="AN51" s="33"/>
      <c r="AO51" s="71"/>
      <c r="AQ51" s="3"/>
      <c r="AS51" s="33"/>
      <c r="AT51" s="33"/>
      <c r="AU51" s="71"/>
      <c r="AW51" s="3"/>
      <c r="AY51" s="33"/>
      <c r="AZ51" s="33"/>
      <c r="BA51" s="71"/>
      <c r="BC51" s="3"/>
      <c r="BE51" s="33"/>
      <c r="BF51" s="33"/>
    </row>
  </sheetData>
  <sheetProtection algorithmName="SHA-512" hashValue="VMsBaMXQlCNonDknAvXXpuGO1d2cNq5FAcL1yf3nYAFgBdXkJ6vwQBUVC+1XBgdw2cLusLAyhGtXdhSsAILY+w==" saltValue="aqbPYsAyCgPvs5iKE9XE0g==" spinCount="100000" sheet="1" objects="1" scenarios="1"/>
  <mergeCells count="61">
    <mergeCell ref="N1:AD1"/>
    <mergeCell ref="A2:G2"/>
    <mergeCell ref="H2:M2"/>
    <mergeCell ref="N2:S2"/>
    <mergeCell ref="U2:X2"/>
    <mergeCell ref="Z2:AA2"/>
    <mergeCell ref="AG2:AR2"/>
    <mergeCell ref="A3:G3"/>
    <mergeCell ref="H3:M3"/>
    <mergeCell ref="N3:S3"/>
    <mergeCell ref="U3:X3"/>
    <mergeCell ref="Z3:AA3"/>
    <mergeCell ref="C4:H4"/>
    <mergeCell ref="A5:C5"/>
    <mergeCell ref="G5:I5"/>
    <mergeCell ref="Y5:AA5"/>
    <mergeCell ref="AE5:AG5"/>
    <mergeCell ref="AQ5:AS5"/>
    <mergeCell ref="AW5:AY5"/>
    <mergeCell ref="BC5:BE5"/>
    <mergeCell ref="A15:B15"/>
    <mergeCell ref="G15:H15"/>
    <mergeCell ref="M15:N15"/>
    <mergeCell ref="S15:T15"/>
    <mergeCell ref="Y15:Z15"/>
    <mergeCell ref="AE15:AF15"/>
    <mergeCell ref="AK15:AL15"/>
    <mergeCell ref="AK5:AM5"/>
    <mergeCell ref="AQ15:AR15"/>
    <mergeCell ref="AW15:AX15"/>
    <mergeCell ref="BC15:BD15"/>
    <mergeCell ref="A24:B24"/>
    <mergeCell ref="G24:H24"/>
    <mergeCell ref="M24:N24"/>
    <mergeCell ref="S24:T24"/>
    <mergeCell ref="Y24:Z24"/>
    <mergeCell ref="A33:B33"/>
    <mergeCell ref="G33:H33"/>
    <mergeCell ref="M33:N33"/>
    <mergeCell ref="S33:T33"/>
    <mergeCell ref="Y33:Z33"/>
    <mergeCell ref="AE42:AF42"/>
    <mergeCell ref="AK42:AL42"/>
    <mergeCell ref="AQ24:AR24"/>
    <mergeCell ref="AW24:AX24"/>
    <mergeCell ref="BC24:BD24"/>
    <mergeCell ref="AE33:AF33"/>
    <mergeCell ref="AK33:AL33"/>
    <mergeCell ref="AQ42:AR42"/>
    <mergeCell ref="AW42:AX42"/>
    <mergeCell ref="BC42:BD42"/>
    <mergeCell ref="AQ33:AR33"/>
    <mergeCell ref="AW33:AX33"/>
    <mergeCell ref="BC33:BD33"/>
    <mergeCell ref="AE24:AF24"/>
    <mergeCell ref="AK24:AL24"/>
    <mergeCell ref="A42:B42"/>
    <mergeCell ref="G42:H42"/>
    <mergeCell ref="M42:N42"/>
    <mergeCell ref="S42:T42"/>
    <mergeCell ref="Y42:Z42"/>
  </mergeCells>
  <conditionalFormatting sqref="Z3:AB3">
    <cfRule type="cellIs" dxfId="19" priority="5" operator="lessThan">
      <formula>0</formula>
    </cfRule>
  </conditionalFormatting>
  <conditionalFormatting sqref="C15:D15 I15:J15 O15:P15 U15:V15 AA15:AB15 AG15:AH15 AM15:AN15 AS15:AT15 AY15:AZ15 BE15:BF15 C24:D24 I24:J24 O24:P24 U24:V24 AA24:AB24 AG24:AH24 AM24:AN24 AS24:AT24 AY24:AZ24 BE24:BF24 C33:D33 I33:J33 O33:P33 U33:V33 AA33:AB33 AG33:AH33 AM33:AN33 AS33:AT33 AY33:AZ33 BE33:BF33 C42:D42 I42:J42 O42:P42 AA42:AB42 AG42:AH42 AS42:AT42 AY42:AZ42">
    <cfRule type="cellIs" dxfId="18" priority="4" operator="lessThan">
      <formula>0</formula>
    </cfRule>
  </conditionalFormatting>
  <conditionalFormatting sqref="U42:V42">
    <cfRule type="cellIs" dxfId="17" priority="3" operator="lessThan">
      <formula>0</formula>
    </cfRule>
  </conditionalFormatting>
  <conditionalFormatting sqref="AM42:AN42">
    <cfRule type="cellIs" dxfId="16" priority="2" operator="lessThan">
      <formula>0</formula>
    </cfRule>
  </conditionalFormatting>
  <conditionalFormatting sqref="BE42:BF42">
    <cfRule type="cellIs" dxfId="15" priority="1" operator="lessThan">
      <formula>0</formula>
    </cfRule>
  </conditionalFormatting>
  <printOptions headings="1" gridLines="1"/>
  <pageMargins left="0.23622047244094491" right="0.23622047244094491" top="0.74803149606299213" bottom="0.74803149606299213" header="0.31496062992125984" footer="0.31496062992125984"/>
  <pageSetup paperSize="5" scale="29"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DB44D-31F3-4FA3-B7E8-A2B727DE31C5}">
  <sheetPr>
    <pageSetUpPr fitToPage="1"/>
  </sheetPr>
  <dimension ref="A1:BY51"/>
  <sheetViews>
    <sheetView showGridLines="0" showZeros="0" topLeftCell="T4" zoomScale="60" zoomScaleNormal="60" workbookViewId="0">
      <selection activeCell="AO50" sqref="AO50"/>
    </sheetView>
  </sheetViews>
  <sheetFormatPr baseColWidth="10" defaultRowHeight="14.4"/>
  <cols>
    <col min="1" max="1" width="15.6640625" style="1" customWidth="1"/>
    <col min="2" max="2" width="11.6640625" style="132" customWidth="1"/>
    <col min="3" max="3" width="11.6640625" style="19" customWidth="1"/>
    <col min="4" max="4" width="13.6640625" style="19" customWidth="1"/>
    <col min="5" max="5" width="4" style="48" customWidth="1"/>
    <col min="6" max="6" width="3.44140625" style="48" customWidth="1"/>
    <col min="7" max="7" width="15.6640625" style="132" customWidth="1"/>
    <col min="8" max="8" width="11.6640625" style="132" customWidth="1"/>
    <col min="9" max="9" width="11.6640625" style="1" customWidth="1"/>
    <col min="10" max="10" width="13.6640625" style="1" customWidth="1"/>
    <col min="11" max="12" width="4" style="48" customWidth="1"/>
    <col min="13" max="13" width="15.6640625" style="132" customWidth="1"/>
    <col min="14" max="14" width="11.6640625" style="132" customWidth="1"/>
    <col min="15" max="15" width="11.6640625" style="1" customWidth="1"/>
    <col min="16" max="16" width="13.6640625" style="1" customWidth="1"/>
    <col min="17" max="18" width="4" style="48" customWidth="1"/>
    <col min="19" max="19" width="15.6640625" style="132" customWidth="1"/>
    <col min="20" max="20" width="11.6640625" style="132" customWidth="1"/>
    <col min="21" max="21" width="11.6640625" style="1" customWidth="1"/>
    <col min="22" max="22" width="13.6640625" style="1" customWidth="1"/>
    <col min="23" max="24" width="4" style="48" customWidth="1"/>
    <col min="25" max="25" width="15.6640625" style="132" customWidth="1"/>
    <col min="26" max="26" width="11.6640625" style="132" customWidth="1"/>
    <col min="27" max="27" width="11.6640625" style="1" customWidth="1"/>
    <col min="28" max="28" width="13.6640625" style="1" customWidth="1"/>
    <col min="29" max="30" width="4" style="48" customWidth="1"/>
    <col min="31" max="31" width="15.6640625" style="132" customWidth="1"/>
    <col min="32" max="32" width="11.6640625" style="132" customWidth="1"/>
    <col min="33" max="33" width="11.6640625" style="1" customWidth="1"/>
    <col min="34" max="34" width="13.6640625" style="1" customWidth="1"/>
    <col min="35" max="36" width="4" style="48" customWidth="1"/>
    <col min="37" max="37" width="15.6640625" style="132" customWidth="1"/>
    <col min="38" max="38" width="11.6640625" style="132" customWidth="1"/>
    <col min="39" max="39" width="11.6640625" style="1" customWidth="1"/>
    <col min="40" max="40" width="13.6640625" style="1" customWidth="1"/>
    <col min="41" max="42" width="4" style="48" customWidth="1"/>
    <col min="43" max="43" width="15.6640625" style="132" customWidth="1"/>
    <col min="44" max="44" width="11.6640625" style="132" customWidth="1"/>
    <col min="45" max="45" width="11.6640625" style="1" customWidth="1"/>
    <col min="46" max="46" width="13.6640625" style="1" customWidth="1"/>
    <col min="47" max="48" width="4" style="48" customWidth="1"/>
    <col min="49" max="49" width="15.6640625" style="132" customWidth="1"/>
    <col min="50" max="50" width="11.6640625" style="132" customWidth="1"/>
    <col min="51" max="51" width="11.6640625" style="1" customWidth="1"/>
    <col min="52" max="52" width="13.6640625" style="1" customWidth="1"/>
    <col min="53" max="54" width="4" style="48" customWidth="1"/>
    <col min="55" max="55" width="15.6640625" style="132" customWidth="1"/>
    <col min="56" max="56" width="11.6640625" style="132" customWidth="1"/>
    <col min="57" max="57" width="11.6640625" style="1" customWidth="1"/>
    <col min="58" max="58" width="13.6640625" style="1" customWidth="1"/>
    <col min="59" max="16384" width="11.5546875" style="132"/>
  </cols>
  <sheetData>
    <row r="1" spans="1:77" ht="54.75" customHeight="1">
      <c r="A1" s="93" t="s">
        <v>35</v>
      </c>
      <c r="B1" s="94"/>
      <c r="C1" s="95"/>
      <c r="D1" s="95"/>
      <c r="E1" s="96"/>
      <c r="F1" s="96"/>
      <c r="G1" s="94"/>
      <c r="H1" s="94"/>
      <c r="N1" s="147" t="s">
        <v>22</v>
      </c>
      <c r="O1" s="147"/>
      <c r="P1" s="147"/>
      <c r="Q1" s="147"/>
      <c r="R1" s="147"/>
      <c r="S1" s="147"/>
      <c r="T1" s="147"/>
      <c r="U1" s="147"/>
      <c r="V1" s="147"/>
      <c r="W1" s="147"/>
      <c r="X1" s="147"/>
      <c r="Y1" s="147"/>
      <c r="Z1" s="147"/>
      <c r="AA1" s="147"/>
      <c r="AB1" s="147"/>
      <c r="AC1" s="147"/>
      <c r="AD1" s="147"/>
      <c r="AE1" s="73"/>
      <c r="AF1" s="73"/>
      <c r="AG1" s="73"/>
      <c r="AH1" s="73"/>
      <c r="AI1" s="73"/>
      <c r="AJ1" s="73"/>
      <c r="AK1" s="73"/>
      <c r="AL1" s="73"/>
      <c r="AM1" s="73"/>
      <c r="AN1" s="73"/>
      <c r="AO1" s="73"/>
      <c r="AP1" s="73"/>
      <c r="AQ1" s="73"/>
      <c r="AR1" s="73"/>
      <c r="AS1" s="73"/>
      <c r="AT1" s="73"/>
    </row>
    <row r="2" spans="1:77" ht="65.25" customHeight="1">
      <c r="A2" s="148" t="s">
        <v>5</v>
      </c>
      <c r="B2" s="148"/>
      <c r="C2" s="148"/>
      <c r="D2" s="148"/>
      <c r="E2" s="148"/>
      <c r="F2" s="148"/>
      <c r="G2" s="148"/>
      <c r="H2" s="149" t="s">
        <v>6</v>
      </c>
      <c r="I2" s="149"/>
      <c r="J2" s="149"/>
      <c r="K2" s="149"/>
      <c r="L2" s="149"/>
      <c r="M2" s="149"/>
      <c r="N2" s="150" t="s">
        <v>20</v>
      </c>
      <c r="O2" s="150"/>
      <c r="P2" s="150"/>
      <c r="Q2" s="150"/>
      <c r="R2" s="150"/>
      <c r="S2" s="150"/>
      <c r="T2" s="75"/>
      <c r="U2" s="151" t="s">
        <v>19</v>
      </c>
      <c r="V2" s="151"/>
      <c r="W2" s="151"/>
      <c r="X2" s="151"/>
      <c r="Y2" s="76"/>
      <c r="Z2" s="152" t="s">
        <v>24</v>
      </c>
      <c r="AA2" s="152"/>
      <c r="AB2" s="133"/>
      <c r="AC2" s="73"/>
      <c r="AD2" s="73"/>
      <c r="AE2" s="73"/>
      <c r="AF2" s="73"/>
      <c r="AG2" s="153" t="s">
        <v>21</v>
      </c>
      <c r="AH2" s="153"/>
      <c r="AI2" s="153"/>
      <c r="AJ2" s="153"/>
      <c r="AK2" s="153"/>
      <c r="AL2" s="153"/>
      <c r="AM2" s="153"/>
      <c r="AN2" s="153"/>
      <c r="AO2" s="153"/>
      <c r="AP2" s="153"/>
      <c r="AQ2" s="153"/>
      <c r="AR2" s="153"/>
      <c r="AS2" s="86"/>
      <c r="AT2" s="86"/>
      <c r="AU2" s="86"/>
      <c r="AV2" s="81"/>
    </row>
    <row r="3" spans="1:77" ht="47.25" customHeight="1">
      <c r="A3" s="154"/>
      <c r="B3" s="155"/>
      <c r="C3" s="155"/>
      <c r="D3" s="155"/>
      <c r="E3" s="155"/>
      <c r="F3" s="155"/>
      <c r="G3" s="156"/>
      <c r="H3" s="157"/>
      <c r="I3" s="158"/>
      <c r="J3" s="158"/>
      <c r="K3" s="158"/>
      <c r="L3" s="158"/>
      <c r="M3" s="159"/>
      <c r="N3" s="160"/>
      <c r="O3" s="161"/>
      <c r="P3" s="161"/>
      <c r="Q3" s="161"/>
      <c r="R3" s="161"/>
      <c r="S3" s="162"/>
      <c r="T3" s="77"/>
      <c r="U3" s="163"/>
      <c r="V3" s="164"/>
      <c r="W3" s="164"/>
      <c r="X3" s="165"/>
      <c r="Y3" s="74"/>
      <c r="Z3" s="166">
        <f>SUM(C15,I15,O15,U15,AA15,AG15,AM15,AS15,AY15,BE15,BE24,AY24,AS24,AM24,AG24,AA24,U24,O24,I24,C24,C33,I33,O33,U33,AA33,AG33,AM33,AS33,AY33,BE33,,BE42,AY42,AS42,AM42,AG42,AA42,U42,O42,I42,C42)</f>
        <v>0</v>
      </c>
      <c r="AA3" s="166"/>
      <c r="AB3" s="134"/>
      <c r="AC3" s="58"/>
      <c r="AD3" s="58"/>
      <c r="AE3" s="5"/>
      <c r="AF3" s="5"/>
      <c r="AG3" s="34"/>
      <c r="AH3" s="34"/>
      <c r="AI3" s="58"/>
      <c r="AJ3" s="58"/>
      <c r="AK3" s="5"/>
      <c r="AL3" s="5"/>
      <c r="AM3" s="34"/>
      <c r="AN3" s="34"/>
      <c r="AO3" s="58"/>
      <c r="AP3" s="58"/>
      <c r="AQ3" s="5"/>
      <c r="AR3" s="5"/>
      <c r="AS3" s="34"/>
      <c r="AT3" s="34"/>
      <c r="AU3" s="58"/>
    </row>
    <row r="4" spans="1:77" ht="30" customHeight="1">
      <c r="A4" s="88"/>
      <c r="B4" s="78"/>
      <c r="C4" s="167"/>
      <c r="D4" s="168"/>
      <c r="E4" s="168"/>
      <c r="F4" s="168"/>
      <c r="G4" s="167"/>
      <c r="H4" s="167"/>
      <c r="I4" s="78"/>
      <c r="J4" s="113"/>
      <c r="K4" s="55"/>
      <c r="L4" s="55"/>
      <c r="M4" s="131"/>
      <c r="N4" s="6"/>
      <c r="O4" s="37"/>
      <c r="P4" s="37"/>
      <c r="Q4" s="57"/>
      <c r="R4" s="57"/>
      <c r="S4" s="37"/>
      <c r="T4" s="35"/>
      <c r="U4" s="133"/>
      <c r="V4" s="133"/>
      <c r="W4" s="60"/>
      <c r="X4" s="60"/>
      <c r="Y4" s="133"/>
      <c r="Z4" s="36"/>
      <c r="AA4" s="34"/>
      <c r="AB4" s="34"/>
      <c r="AC4" s="58"/>
      <c r="AD4" s="58"/>
      <c r="AE4" s="5"/>
      <c r="AF4" s="5"/>
      <c r="AG4" s="34"/>
      <c r="AH4" s="34"/>
      <c r="AI4" s="58"/>
      <c r="AJ4" s="58"/>
      <c r="AK4" s="5"/>
      <c r="AL4" s="5"/>
      <c r="AM4" s="34"/>
      <c r="AN4" s="34"/>
      <c r="AO4" s="58"/>
      <c r="AP4" s="58"/>
      <c r="AQ4" s="5"/>
      <c r="AR4" s="5"/>
      <c r="AS4" s="34"/>
      <c r="AT4" s="34"/>
      <c r="AU4" s="58"/>
    </row>
    <row r="5" spans="1:77" s="105" customFormat="1" ht="25.5" customHeight="1">
      <c r="A5" s="169" t="s">
        <v>2</v>
      </c>
      <c r="B5" s="170"/>
      <c r="C5" s="170"/>
      <c r="D5" s="108"/>
      <c r="E5" s="116"/>
      <c r="F5" s="106"/>
      <c r="G5" s="171" t="s">
        <v>28</v>
      </c>
      <c r="H5" s="172"/>
      <c r="I5" s="173"/>
      <c r="J5" s="107"/>
      <c r="K5" s="97"/>
      <c r="L5" s="97"/>
      <c r="M5" s="98"/>
      <c r="N5" s="135" t="s">
        <v>11</v>
      </c>
      <c r="O5" s="119"/>
      <c r="P5" s="99"/>
      <c r="Q5" s="100"/>
      <c r="R5" s="100"/>
      <c r="S5" s="101"/>
      <c r="T5" s="135" t="s">
        <v>12</v>
      </c>
      <c r="U5" s="121"/>
      <c r="V5" s="102"/>
      <c r="W5" s="100"/>
      <c r="X5" s="100"/>
      <c r="Y5" s="174" t="s">
        <v>13</v>
      </c>
      <c r="Z5" s="173"/>
      <c r="AA5" s="173"/>
      <c r="AB5" s="107"/>
      <c r="AC5" s="100"/>
      <c r="AD5" s="100"/>
      <c r="AE5" s="174" t="s">
        <v>14</v>
      </c>
      <c r="AF5" s="173"/>
      <c r="AG5" s="173"/>
      <c r="AH5" s="107"/>
      <c r="AI5" s="103"/>
      <c r="AJ5" s="100"/>
      <c r="AK5" s="174" t="s">
        <v>15</v>
      </c>
      <c r="AL5" s="173"/>
      <c r="AM5" s="173"/>
      <c r="AN5" s="107"/>
      <c r="AO5" s="103"/>
      <c r="AP5" s="100"/>
      <c r="AQ5" s="174" t="s">
        <v>29</v>
      </c>
      <c r="AR5" s="173"/>
      <c r="AS5" s="173"/>
      <c r="AT5" s="107"/>
      <c r="AU5" s="103"/>
      <c r="AV5" s="104"/>
      <c r="AW5" s="174" t="s">
        <v>16</v>
      </c>
      <c r="AX5" s="173"/>
      <c r="AY5" s="173"/>
      <c r="AZ5" s="107"/>
      <c r="BA5" s="103"/>
      <c r="BB5" s="104"/>
      <c r="BC5" s="174" t="s">
        <v>17</v>
      </c>
      <c r="BD5" s="173"/>
      <c r="BE5" s="173"/>
      <c r="BF5" s="107"/>
    </row>
    <row r="6" spans="1:77">
      <c r="A6" s="89"/>
      <c r="B6" s="13"/>
      <c r="C6" s="109"/>
      <c r="D6" s="23"/>
      <c r="G6" s="12"/>
      <c r="H6" s="13"/>
      <c r="I6" s="85"/>
      <c r="J6" s="27"/>
      <c r="M6" s="12"/>
      <c r="N6" s="13"/>
      <c r="O6" s="109"/>
      <c r="P6" s="23"/>
      <c r="S6" s="12"/>
      <c r="T6" s="13"/>
      <c r="U6" s="85"/>
      <c r="V6" s="27"/>
      <c r="Y6" s="12"/>
      <c r="Z6" s="13"/>
      <c r="AA6" s="85"/>
      <c r="AB6" s="27"/>
      <c r="AE6" s="12"/>
      <c r="AF6" s="13"/>
      <c r="AG6" s="85"/>
      <c r="AH6" s="27"/>
      <c r="AI6" s="61"/>
      <c r="AK6" s="12"/>
      <c r="AL6" s="13"/>
      <c r="AM6" s="85"/>
      <c r="AN6" s="27"/>
      <c r="AO6" s="61"/>
      <c r="AQ6" s="12"/>
      <c r="AR6" s="13"/>
      <c r="AS6" s="85"/>
      <c r="AT6" s="27"/>
      <c r="AU6" s="61"/>
      <c r="AW6" s="12"/>
      <c r="AX6" s="13"/>
      <c r="AY6" s="85"/>
      <c r="AZ6" s="27"/>
      <c r="BA6" s="61"/>
      <c r="BC6" s="12"/>
      <c r="BD6" s="13"/>
      <c r="BE6" s="85"/>
      <c r="BF6" s="27"/>
    </row>
    <row r="7" spans="1:77" s="40" customFormat="1" ht="69" customHeight="1">
      <c r="A7" s="136" t="s">
        <v>18</v>
      </c>
      <c r="B7" s="38" t="s">
        <v>8</v>
      </c>
      <c r="C7" s="110" t="s">
        <v>0</v>
      </c>
      <c r="D7" s="39" t="s">
        <v>25</v>
      </c>
      <c r="E7" s="49"/>
      <c r="F7" s="50"/>
      <c r="G7" s="136" t="s">
        <v>18</v>
      </c>
      <c r="H7" s="38" t="s">
        <v>8</v>
      </c>
      <c r="I7" s="38" t="s">
        <v>0</v>
      </c>
      <c r="J7" s="41" t="s">
        <v>25</v>
      </c>
      <c r="K7" s="49"/>
      <c r="L7" s="50"/>
      <c r="M7" s="136" t="s">
        <v>18</v>
      </c>
      <c r="N7" s="38" t="s">
        <v>8</v>
      </c>
      <c r="O7" s="38" t="s">
        <v>0</v>
      </c>
      <c r="P7" s="41" t="s">
        <v>25</v>
      </c>
      <c r="Q7" s="49"/>
      <c r="R7" s="50"/>
      <c r="S7" s="136" t="s">
        <v>18</v>
      </c>
      <c r="T7" s="38" t="s">
        <v>8</v>
      </c>
      <c r="U7" s="38" t="s">
        <v>0</v>
      </c>
      <c r="V7" s="41" t="s">
        <v>25</v>
      </c>
      <c r="W7" s="49"/>
      <c r="X7" s="50"/>
      <c r="Y7" s="136" t="s">
        <v>18</v>
      </c>
      <c r="Z7" s="38" t="s">
        <v>8</v>
      </c>
      <c r="AA7" s="38" t="s">
        <v>4</v>
      </c>
      <c r="AB7" s="41" t="s">
        <v>25</v>
      </c>
      <c r="AC7" s="49"/>
      <c r="AD7" s="50"/>
      <c r="AE7" s="136" t="s">
        <v>18</v>
      </c>
      <c r="AF7" s="38" t="s">
        <v>8</v>
      </c>
      <c r="AG7" s="38" t="s">
        <v>4</v>
      </c>
      <c r="AH7" s="41" t="s">
        <v>25</v>
      </c>
      <c r="AI7" s="62"/>
      <c r="AJ7" s="50"/>
      <c r="AK7" s="136" t="s">
        <v>18</v>
      </c>
      <c r="AL7" s="38" t="s">
        <v>3</v>
      </c>
      <c r="AM7" s="38" t="s">
        <v>4</v>
      </c>
      <c r="AN7" s="41" t="s">
        <v>25</v>
      </c>
      <c r="AO7" s="62"/>
      <c r="AP7" s="50"/>
      <c r="AQ7" s="136" t="s">
        <v>18</v>
      </c>
      <c r="AR7" s="38" t="s">
        <v>7</v>
      </c>
      <c r="AS7" s="38" t="s">
        <v>4</v>
      </c>
      <c r="AT7" s="41" t="s">
        <v>25</v>
      </c>
      <c r="AU7" s="62"/>
      <c r="AV7" s="50"/>
      <c r="AW7" s="136" t="s">
        <v>18</v>
      </c>
      <c r="AX7" s="38" t="s">
        <v>7</v>
      </c>
      <c r="AY7" s="38" t="s">
        <v>4</v>
      </c>
      <c r="AZ7" s="41" t="s">
        <v>25</v>
      </c>
      <c r="BA7" s="62"/>
      <c r="BB7" s="50"/>
      <c r="BC7" s="136" t="s">
        <v>18</v>
      </c>
      <c r="BD7" s="38" t="s">
        <v>7</v>
      </c>
      <c r="BE7" s="38" t="s">
        <v>4</v>
      </c>
      <c r="BF7" s="41" t="s">
        <v>26</v>
      </c>
      <c r="BG7" s="79"/>
      <c r="BH7" s="79"/>
      <c r="BI7" s="79"/>
      <c r="BJ7" s="79"/>
      <c r="BK7" s="79"/>
      <c r="BL7" s="79"/>
      <c r="BM7" s="79"/>
      <c r="BN7" s="79"/>
      <c r="BO7" s="79"/>
      <c r="BP7" s="79"/>
      <c r="BQ7" s="79"/>
      <c r="BR7" s="79"/>
      <c r="BS7" s="79"/>
      <c r="BT7" s="79"/>
      <c r="BU7" s="79"/>
      <c r="BV7" s="79"/>
      <c r="BW7" s="79"/>
      <c r="BX7" s="79"/>
      <c r="BY7" s="79"/>
    </row>
    <row r="8" spans="1:77" s="45" customFormat="1" ht="40.5" customHeight="1">
      <c r="A8" s="42"/>
      <c r="B8" s="43" t="s">
        <v>9</v>
      </c>
      <c r="C8" s="111">
        <f>$U$3</f>
        <v>0</v>
      </c>
      <c r="D8" s="44"/>
      <c r="E8" s="51"/>
      <c r="F8" s="52"/>
      <c r="G8" s="42"/>
      <c r="H8" s="43" t="s">
        <v>9</v>
      </c>
      <c r="I8" s="111">
        <f>$U$3</f>
        <v>0</v>
      </c>
      <c r="J8" s="44"/>
      <c r="K8" s="51"/>
      <c r="L8" s="52"/>
      <c r="M8" s="42"/>
      <c r="N8" s="43" t="s">
        <v>9</v>
      </c>
      <c r="O8" s="111">
        <f>$U$3</f>
        <v>0</v>
      </c>
      <c r="P8" s="44"/>
      <c r="Q8" s="51"/>
      <c r="R8" s="52"/>
      <c r="S8" s="42"/>
      <c r="T8" s="43" t="s">
        <v>9</v>
      </c>
      <c r="U8" s="111">
        <f>$U$3</f>
        <v>0</v>
      </c>
      <c r="V8" s="44"/>
      <c r="W8" s="51"/>
      <c r="X8" s="52"/>
      <c r="Y8" s="42"/>
      <c r="Z8" s="43" t="s">
        <v>9</v>
      </c>
      <c r="AA8" s="111">
        <f>$U$3</f>
        <v>0</v>
      </c>
      <c r="AB8" s="44"/>
      <c r="AC8" s="51"/>
      <c r="AD8" s="52"/>
      <c r="AE8" s="42"/>
      <c r="AF8" s="43" t="s">
        <v>9</v>
      </c>
      <c r="AG8" s="111">
        <f>$U$3</f>
        <v>0</v>
      </c>
      <c r="AH8" s="44"/>
      <c r="AI8" s="63"/>
      <c r="AJ8" s="52"/>
      <c r="AK8" s="42"/>
      <c r="AL8" s="43" t="s">
        <v>9</v>
      </c>
      <c r="AM8" s="111">
        <f>$U$3</f>
        <v>0</v>
      </c>
      <c r="AN8" s="44"/>
      <c r="AO8" s="63"/>
      <c r="AP8" s="52"/>
      <c r="AQ8" s="42"/>
      <c r="AR8" s="43" t="s">
        <v>9</v>
      </c>
      <c r="AS8" s="111">
        <f>$U$3</f>
        <v>0</v>
      </c>
      <c r="AT8" s="44"/>
      <c r="AU8" s="63"/>
      <c r="AV8" s="52"/>
      <c r="AW8" s="42"/>
      <c r="AX8" s="43" t="s">
        <v>9</v>
      </c>
      <c r="AY8" s="111">
        <f>$U$3</f>
        <v>0</v>
      </c>
      <c r="AZ8" s="44"/>
      <c r="BA8" s="63"/>
      <c r="BB8" s="52"/>
      <c r="BC8" s="42"/>
      <c r="BD8" s="43" t="s">
        <v>9</v>
      </c>
      <c r="BE8" s="111">
        <f>$U$3</f>
        <v>0</v>
      </c>
      <c r="BF8" s="44"/>
      <c r="BG8" s="80"/>
      <c r="BH8" s="80"/>
      <c r="BI8" s="80"/>
      <c r="BJ8" s="80"/>
      <c r="BK8" s="80"/>
      <c r="BL8" s="80"/>
      <c r="BM8" s="80"/>
      <c r="BN8" s="80"/>
      <c r="BO8" s="80"/>
      <c r="BP8" s="80"/>
      <c r="BQ8" s="80"/>
      <c r="BR8" s="80"/>
      <c r="BS8" s="80"/>
      <c r="BT8" s="80"/>
      <c r="BU8" s="80"/>
      <c r="BV8" s="80"/>
      <c r="BW8" s="80"/>
      <c r="BX8" s="80"/>
      <c r="BY8" s="80"/>
    </row>
    <row r="9" spans="1:77">
      <c r="A9" s="90">
        <v>44438</v>
      </c>
      <c r="B9" s="20" t="s">
        <v>1</v>
      </c>
      <c r="C9" s="114"/>
      <c r="D9" s="117"/>
      <c r="E9" s="53"/>
      <c r="G9" s="14">
        <v>44466</v>
      </c>
      <c r="H9" s="13"/>
      <c r="I9" s="114"/>
      <c r="J9" s="117"/>
      <c r="K9" s="56"/>
      <c r="M9" s="14">
        <v>44494</v>
      </c>
      <c r="N9" s="20"/>
      <c r="O9" s="114"/>
      <c r="P9" s="117"/>
      <c r="S9" s="14">
        <v>44522</v>
      </c>
      <c r="T9" s="13"/>
      <c r="U9" s="114"/>
      <c r="V9" s="117"/>
      <c r="Y9" s="14">
        <v>44550</v>
      </c>
      <c r="Z9" s="13"/>
      <c r="AA9" s="114"/>
      <c r="AB9" s="117"/>
      <c r="AE9" s="14">
        <v>44592</v>
      </c>
      <c r="AF9" s="13"/>
      <c r="AG9" s="114"/>
      <c r="AH9" s="117"/>
      <c r="AI9" s="64"/>
      <c r="AK9" s="14">
        <v>44627</v>
      </c>
      <c r="AL9" s="13"/>
      <c r="AM9" s="114"/>
      <c r="AN9" s="117"/>
      <c r="AO9" s="64"/>
      <c r="AQ9" s="14">
        <v>44655</v>
      </c>
      <c r="AR9" s="13"/>
      <c r="AS9" s="114"/>
      <c r="AT9" s="117"/>
      <c r="AU9" s="64"/>
      <c r="AW9" s="14">
        <v>44683</v>
      </c>
      <c r="AX9" s="13"/>
      <c r="AY9" s="114"/>
      <c r="AZ9" s="117"/>
      <c r="BA9" s="64"/>
      <c r="BC9" s="14">
        <v>44711</v>
      </c>
      <c r="BD9" s="13"/>
      <c r="BE9" s="114"/>
      <c r="BF9" s="117"/>
      <c r="BG9" s="81"/>
      <c r="BH9" s="81"/>
      <c r="BI9" s="81"/>
      <c r="BJ9" s="81"/>
      <c r="BK9" s="81"/>
      <c r="BL9" s="81"/>
      <c r="BM9" s="81"/>
      <c r="BN9" s="81"/>
      <c r="BO9" s="81"/>
      <c r="BP9" s="81"/>
      <c r="BQ9" s="81"/>
      <c r="BR9" s="81"/>
      <c r="BS9" s="81"/>
      <c r="BT9" s="81"/>
      <c r="BU9" s="81"/>
      <c r="BV9" s="81"/>
      <c r="BW9" s="81"/>
      <c r="BX9" s="81"/>
      <c r="BY9" s="81"/>
    </row>
    <row r="10" spans="1:77">
      <c r="A10" s="90">
        <v>44439</v>
      </c>
      <c r="B10" s="13" t="s">
        <v>1</v>
      </c>
      <c r="C10" s="114"/>
      <c r="D10" s="47"/>
      <c r="E10" s="53"/>
      <c r="G10" s="14">
        <v>44467</v>
      </c>
      <c r="H10" s="21"/>
      <c r="I10" s="114"/>
      <c r="J10" s="117"/>
      <c r="M10" s="14">
        <v>44495</v>
      </c>
      <c r="N10" s="21"/>
      <c r="O10" s="114"/>
      <c r="P10" s="117"/>
      <c r="S10" s="14">
        <v>44523</v>
      </c>
      <c r="T10" s="13"/>
      <c r="U10" s="114"/>
      <c r="V10" s="117"/>
      <c r="Y10" s="14">
        <v>44551</v>
      </c>
      <c r="Z10" s="13"/>
      <c r="AA10" s="114"/>
      <c r="AB10" s="117"/>
      <c r="AE10" s="14">
        <v>44593</v>
      </c>
      <c r="AF10" s="13"/>
      <c r="AG10" s="114"/>
      <c r="AH10" s="117"/>
      <c r="AI10" s="64"/>
      <c r="AK10" s="14">
        <v>44628</v>
      </c>
      <c r="AL10" s="13"/>
      <c r="AM10" s="114"/>
      <c r="AN10" s="117"/>
      <c r="AO10" s="64"/>
      <c r="AQ10" s="14">
        <v>44656</v>
      </c>
      <c r="AR10" s="13"/>
      <c r="AS10" s="114"/>
      <c r="AT10" s="117"/>
      <c r="AU10" s="64"/>
      <c r="AW10" s="14">
        <v>44684</v>
      </c>
      <c r="AX10" s="13"/>
      <c r="AY10" s="114"/>
      <c r="AZ10" s="117"/>
      <c r="BA10" s="64"/>
      <c r="BC10" s="14">
        <v>44712</v>
      </c>
      <c r="BD10" s="13"/>
      <c r="BE10" s="114"/>
      <c r="BF10" s="117"/>
      <c r="BG10" s="81"/>
      <c r="BH10" s="81"/>
      <c r="BI10" s="81"/>
      <c r="BJ10" s="81"/>
      <c r="BK10" s="81"/>
      <c r="BL10" s="81"/>
      <c r="BM10" s="81"/>
      <c r="BN10" s="81"/>
      <c r="BO10" s="81"/>
      <c r="BP10" s="81"/>
      <c r="BQ10" s="81"/>
      <c r="BR10" s="81"/>
      <c r="BS10" s="81"/>
      <c r="BT10" s="81"/>
      <c r="BU10" s="81"/>
      <c r="BV10" s="81"/>
      <c r="BW10" s="81"/>
      <c r="BX10" s="81"/>
      <c r="BY10" s="81"/>
    </row>
    <row r="11" spans="1:77">
      <c r="A11" s="90">
        <v>44440</v>
      </c>
      <c r="B11" s="13"/>
      <c r="C11" s="114"/>
      <c r="D11" s="47"/>
      <c r="E11" s="53"/>
      <c r="G11" s="14">
        <v>44468</v>
      </c>
      <c r="H11" s="20"/>
      <c r="I11" s="114"/>
      <c r="J11" s="117"/>
      <c r="M11" s="14">
        <v>44496</v>
      </c>
      <c r="N11" s="20"/>
      <c r="O11" s="114"/>
      <c r="P11" s="117"/>
      <c r="S11" s="14">
        <v>44524</v>
      </c>
      <c r="T11" s="13"/>
      <c r="U11" s="114"/>
      <c r="V11" s="117"/>
      <c r="Y11" s="14">
        <v>44566</v>
      </c>
      <c r="Z11" s="13" t="s">
        <v>1</v>
      </c>
      <c r="AA11" s="114"/>
      <c r="AB11" s="117"/>
      <c r="AE11" s="14">
        <v>44594</v>
      </c>
      <c r="AF11" s="13"/>
      <c r="AG11" s="114"/>
      <c r="AH11" s="117"/>
      <c r="AI11" s="64"/>
      <c r="AK11" s="14">
        <v>44629</v>
      </c>
      <c r="AL11" s="13"/>
      <c r="AM11" s="114"/>
      <c r="AN11" s="117"/>
      <c r="AO11" s="64"/>
      <c r="AQ11" s="14">
        <v>44657</v>
      </c>
      <c r="AR11" s="13"/>
      <c r="AS11" s="114"/>
      <c r="AT11" s="117"/>
      <c r="AU11" s="64"/>
      <c r="AW11" s="14">
        <v>44685</v>
      </c>
      <c r="AX11" s="13"/>
      <c r="AY11" s="114"/>
      <c r="AZ11" s="117"/>
      <c r="BA11" s="64"/>
      <c r="BC11" s="14">
        <v>44713</v>
      </c>
      <c r="BD11" s="13"/>
      <c r="BE11" s="114"/>
      <c r="BF11" s="117"/>
      <c r="BG11" s="81"/>
      <c r="BH11" s="81"/>
      <c r="BI11" s="81"/>
      <c r="BJ11" s="81"/>
      <c r="BK11" s="81"/>
      <c r="BL11" s="81"/>
      <c r="BM11" s="81"/>
      <c r="BN11" s="81"/>
      <c r="BO11" s="81"/>
      <c r="BP11" s="81"/>
      <c r="BQ11" s="81"/>
      <c r="BR11" s="81"/>
      <c r="BS11" s="81"/>
      <c r="BT11" s="81"/>
      <c r="BU11" s="81"/>
      <c r="BV11" s="81"/>
      <c r="BW11" s="81"/>
      <c r="BX11" s="81"/>
      <c r="BY11" s="81"/>
    </row>
    <row r="12" spans="1:77">
      <c r="A12" s="90">
        <v>44441</v>
      </c>
      <c r="B12" s="13"/>
      <c r="C12" s="114"/>
      <c r="D12" s="47"/>
      <c r="E12" s="53"/>
      <c r="G12" s="14">
        <v>44469</v>
      </c>
      <c r="H12" s="13"/>
      <c r="I12" s="114"/>
      <c r="J12" s="117"/>
      <c r="M12" s="14">
        <v>44497</v>
      </c>
      <c r="N12" s="13"/>
      <c r="O12" s="114"/>
      <c r="P12" s="117"/>
      <c r="S12" s="14">
        <v>44525</v>
      </c>
      <c r="T12" s="13"/>
      <c r="U12" s="114"/>
      <c r="V12" s="117"/>
      <c r="Y12" s="14">
        <v>44567</v>
      </c>
      <c r="Z12" s="13"/>
      <c r="AA12" s="114"/>
      <c r="AB12" s="117"/>
      <c r="AE12" s="14">
        <v>44595</v>
      </c>
      <c r="AF12" s="13"/>
      <c r="AG12" s="114"/>
      <c r="AH12" s="117"/>
      <c r="AI12" s="64"/>
      <c r="AK12" s="14">
        <v>44630</v>
      </c>
      <c r="AL12" s="13"/>
      <c r="AM12" s="114"/>
      <c r="AN12" s="117"/>
      <c r="AO12" s="64"/>
      <c r="AQ12" s="14">
        <v>44658</v>
      </c>
      <c r="AR12" s="13"/>
      <c r="AS12" s="114"/>
      <c r="AT12" s="117"/>
      <c r="AU12" s="64"/>
      <c r="AW12" s="14">
        <v>44686</v>
      </c>
      <c r="AX12" s="13"/>
      <c r="AY12" s="114"/>
      <c r="AZ12" s="117"/>
      <c r="BA12" s="64"/>
      <c r="BC12" s="14">
        <v>44714</v>
      </c>
      <c r="BD12" s="13"/>
      <c r="BE12" s="114"/>
      <c r="BF12" s="117"/>
      <c r="BG12" s="81"/>
      <c r="BH12" s="81"/>
      <c r="BI12" s="81"/>
      <c r="BJ12" s="81"/>
      <c r="BK12" s="81"/>
      <c r="BL12" s="81"/>
      <c r="BM12" s="81"/>
      <c r="BN12" s="81"/>
      <c r="BO12" s="81"/>
      <c r="BP12" s="81"/>
      <c r="BQ12" s="81"/>
      <c r="BR12" s="81"/>
      <c r="BS12" s="81"/>
      <c r="BT12" s="81"/>
      <c r="BU12" s="81"/>
      <c r="BV12" s="81"/>
      <c r="BW12" s="81"/>
      <c r="BX12" s="81"/>
      <c r="BY12" s="81"/>
    </row>
    <row r="13" spans="1:77">
      <c r="A13" s="90">
        <v>44442</v>
      </c>
      <c r="B13" s="13"/>
      <c r="C13" s="114"/>
      <c r="D13" s="47"/>
      <c r="E13" s="53"/>
      <c r="G13" s="14">
        <v>44470</v>
      </c>
      <c r="H13" s="20"/>
      <c r="I13" s="114"/>
      <c r="J13" s="117"/>
      <c r="M13" s="14">
        <v>44498</v>
      </c>
      <c r="N13" s="20"/>
      <c r="O13" s="114"/>
      <c r="P13" s="117"/>
      <c r="S13" s="14">
        <v>44526</v>
      </c>
      <c r="T13" s="13"/>
      <c r="U13" s="114"/>
      <c r="V13" s="117"/>
      <c r="Y13" s="14">
        <v>44568</v>
      </c>
      <c r="Z13" s="13"/>
      <c r="AA13" s="114"/>
      <c r="AB13" s="117"/>
      <c r="AE13" s="14">
        <v>44596</v>
      </c>
      <c r="AF13" s="13"/>
      <c r="AG13" s="114"/>
      <c r="AH13" s="117"/>
      <c r="AI13" s="64"/>
      <c r="AK13" s="14">
        <v>44631</v>
      </c>
      <c r="AL13" s="72"/>
      <c r="AM13" s="114"/>
      <c r="AN13" s="117"/>
      <c r="AO13" s="64"/>
      <c r="AQ13" s="14">
        <v>44659</v>
      </c>
      <c r="AR13" s="72"/>
      <c r="AS13" s="114"/>
      <c r="AT13" s="117"/>
      <c r="AU13" s="64"/>
      <c r="AW13" s="14">
        <v>44687</v>
      </c>
      <c r="AX13" s="72"/>
      <c r="AY13" s="114"/>
      <c r="AZ13" s="117"/>
      <c r="BA13" s="64"/>
      <c r="BC13" s="14">
        <v>44715</v>
      </c>
      <c r="BD13" s="72"/>
      <c r="BE13" s="114"/>
      <c r="BF13" s="117"/>
      <c r="BG13" s="81"/>
      <c r="BH13" s="81"/>
      <c r="BI13" s="81"/>
      <c r="BJ13" s="81"/>
      <c r="BK13" s="81"/>
      <c r="BL13" s="81"/>
      <c r="BM13" s="81"/>
      <c r="BN13" s="81"/>
      <c r="BO13" s="81"/>
      <c r="BP13" s="81"/>
      <c r="BQ13" s="81"/>
      <c r="BR13" s="81"/>
      <c r="BS13" s="81"/>
      <c r="BT13" s="81"/>
      <c r="BU13" s="81"/>
      <c r="BV13" s="81"/>
      <c r="BW13" s="81"/>
      <c r="BX13" s="81"/>
      <c r="BY13" s="81"/>
    </row>
    <row r="14" spans="1:77">
      <c r="A14" s="87" t="s">
        <v>10</v>
      </c>
      <c r="B14" s="13"/>
      <c r="C14" s="83">
        <f>SUM(C9:C13)</f>
        <v>0</v>
      </c>
      <c r="D14" s="24"/>
      <c r="E14" s="54"/>
      <c r="G14" s="87" t="s">
        <v>10</v>
      </c>
      <c r="H14" s="13"/>
      <c r="I14" s="83">
        <f>SUM(I9:I13)</f>
        <v>0</v>
      </c>
      <c r="J14" s="24"/>
      <c r="K14" s="54"/>
      <c r="M14" s="87" t="s">
        <v>10</v>
      </c>
      <c r="N14" s="13"/>
      <c r="O14" s="83">
        <f>SUM(O9:O13)</f>
        <v>0</v>
      </c>
      <c r="P14" s="24"/>
      <c r="Q14" s="59"/>
      <c r="S14" s="87" t="s">
        <v>10</v>
      </c>
      <c r="T14" s="13"/>
      <c r="U14" s="83">
        <f>SUM(U9:U13)</f>
        <v>0</v>
      </c>
      <c r="V14" s="24"/>
      <c r="W14" s="59"/>
      <c r="Y14" s="87" t="s">
        <v>10</v>
      </c>
      <c r="Z14" s="13"/>
      <c r="AA14" s="83">
        <f>SUM(AA9:AA13)</f>
        <v>0</v>
      </c>
      <c r="AB14" s="24"/>
      <c r="AC14" s="59"/>
      <c r="AE14" s="87" t="s">
        <v>10</v>
      </c>
      <c r="AF14" s="13"/>
      <c r="AG14" s="83">
        <f>SUM(AG9:AG13)</f>
        <v>0</v>
      </c>
      <c r="AH14" s="24"/>
      <c r="AI14" s="65"/>
      <c r="AK14" s="87" t="s">
        <v>10</v>
      </c>
      <c r="AL14" s="13"/>
      <c r="AM14" s="83">
        <f>SUM(AM9:AM13)</f>
        <v>0</v>
      </c>
      <c r="AN14" s="24"/>
      <c r="AO14" s="65"/>
      <c r="AQ14" s="87" t="s">
        <v>10</v>
      </c>
      <c r="AR14" s="13"/>
      <c r="AS14" s="83">
        <f>SUM(AS9:AS13)</f>
        <v>0</v>
      </c>
      <c r="AT14" s="24"/>
      <c r="AU14" s="65"/>
      <c r="AW14" s="87" t="s">
        <v>10</v>
      </c>
      <c r="AX14" s="13"/>
      <c r="AY14" s="83">
        <f>SUM(AY9:AY13)</f>
        <v>0</v>
      </c>
      <c r="AZ14" s="24"/>
      <c r="BA14" s="65"/>
      <c r="BC14" s="87" t="s">
        <v>10</v>
      </c>
      <c r="BD14" s="13"/>
      <c r="BE14" s="83">
        <f>SUM(BE9:BE13)</f>
        <v>0</v>
      </c>
      <c r="BF14" s="24"/>
      <c r="BG14" s="81"/>
      <c r="BH14" s="81"/>
      <c r="BI14" s="81"/>
      <c r="BJ14" s="81"/>
      <c r="BK14" s="81"/>
      <c r="BL14" s="81"/>
      <c r="BM14" s="81"/>
      <c r="BN14" s="81"/>
      <c r="BO14" s="81"/>
      <c r="BP14" s="81"/>
      <c r="BQ14" s="81"/>
      <c r="BR14" s="81"/>
      <c r="BS14" s="81"/>
      <c r="BT14" s="81"/>
      <c r="BU14" s="81"/>
      <c r="BV14" s="81"/>
      <c r="BW14" s="81"/>
      <c r="BX14" s="81"/>
      <c r="BY14" s="81"/>
    </row>
    <row r="15" spans="1:77" ht="39" customHeight="1">
      <c r="A15" s="175" t="s">
        <v>23</v>
      </c>
      <c r="B15" s="176"/>
      <c r="C15" s="112">
        <f>C14-C8</f>
        <v>0</v>
      </c>
      <c r="D15" s="92"/>
      <c r="E15" s="54"/>
      <c r="G15" s="175" t="s">
        <v>23</v>
      </c>
      <c r="H15" s="176"/>
      <c r="I15" s="84">
        <f>I14-I8</f>
        <v>0</v>
      </c>
      <c r="J15" s="25"/>
      <c r="K15" s="54"/>
      <c r="M15" s="175" t="s">
        <v>23</v>
      </c>
      <c r="N15" s="176"/>
      <c r="O15" s="84">
        <f>O14-O8</f>
        <v>0</v>
      </c>
      <c r="P15" s="25"/>
      <c r="Q15" s="59"/>
      <c r="S15" s="175" t="s">
        <v>23</v>
      </c>
      <c r="T15" s="176"/>
      <c r="U15" s="84">
        <f>U14-U8</f>
        <v>0</v>
      </c>
      <c r="V15" s="25"/>
      <c r="W15" s="59"/>
      <c r="Y15" s="175" t="s">
        <v>23</v>
      </c>
      <c r="Z15" s="176"/>
      <c r="AA15" s="84">
        <f>AA14-AA8</f>
        <v>0</v>
      </c>
      <c r="AB15" s="25"/>
      <c r="AC15" s="59"/>
      <c r="AE15" s="175" t="s">
        <v>23</v>
      </c>
      <c r="AF15" s="176"/>
      <c r="AG15" s="84">
        <f>AG14-AG8</f>
        <v>0</v>
      </c>
      <c r="AH15" s="25"/>
      <c r="AI15" s="66"/>
      <c r="AK15" s="175" t="s">
        <v>23</v>
      </c>
      <c r="AL15" s="176"/>
      <c r="AM15" s="84">
        <f>AM14-AM8</f>
        <v>0</v>
      </c>
      <c r="AN15" s="25"/>
      <c r="AO15" s="66"/>
      <c r="AQ15" s="175" t="s">
        <v>23</v>
      </c>
      <c r="AR15" s="176"/>
      <c r="AS15" s="84">
        <f>AS14-AS8</f>
        <v>0</v>
      </c>
      <c r="AT15" s="25"/>
      <c r="AU15" s="66"/>
      <c r="AW15" s="175" t="s">
        <v>23</v>
      </c>
      <c r="AX15" s="176"/>
      <c r="AY15" s="84">
        <f>AY14-AY8</f>
        <v>0</v>
      </c>
      <c r="AZ15" s="25"/>
      <c r="BA15" s="66"/>
      <c r="BC15" s="175" t="s">
        <v>23</v>
      </c>
      <c r="BD15" s="176"/>
      <c r="BE15" s="84">
        <f>BE14-BE8</f>
        <v>0</v>
      </c>
      <c r="BF15" s="25"/>
      <c r="BG15" s="81"/>
      <c r="BH15" s="81"/>
      <c r="BI15" s="81"/>
      <c r="BJ15" s="81"/>
      <c r="BK15" s="81"/>
      <c r="BL15" s="81"/>
      <c r="BM15" s="81"/>
      <c r="BN15" s="81"/>
      <c r="BO15" s="81"/>
      <c r="BP15" s="81"/>
      <c r="BQ15" s="81"/>
      <c r="BR15" s="81"/>
      <c r="BS15" s="81"/>
      <c r="BT15" s="81"/>
      <c r="BU15" s="81"/>
      <c r="BV15" s="81"/>
      <c r="BW15" s="81"/>
      <c r="BX15" s="81"/>
      <c r="BY15" s="81"/>
    </row>
    <row r="16" spans="1:77">
      <c r="A16" s="89"/>
      <c r="B16" s="13"/>
      <c r="C16" s="109"/>
      <c r="D16" s="23"/>
      <c r="E16" s="54"/>
      <c r="G16" s="12"/>
      <c r="H16" s="13"/>
      <c r="I16" s="82"/>
      <c r="J16" s="28"/>
      <c r="K16" s="54"/>
      <c r="M16" s="87"/>
      <c r="N16" s="13"/>
      <c r="O16" s="82"/>
      <c r="P16" s="28"/>
      <c r="S16" s="12"/>
      <c r="T16" s="13"/>
      <c r="U16" s="82"/>
      <c r="V16" s="28"/>
      <c r="Y16" s="12"/>
      <c r="Z16" s="13"/>
      <c r="AA16" s="82"/>
      <c r="AB16" s="28"/>
      <c r="AE16" s="12"/>
      <c r="AF16" s="13"/>
      <c r="AG16" s="82"/>
      <c r="AH16" s="28"/>
      <c r="AI16" s="64"/>
      <c r="AK16" s="12"/>
      <c r="AL16" s="13"/>
      <c r="AM16" s="82"/>
      <c r="AN16" s="28"/>
      <c r="AO16" s="64"/>
      <c r="AQ16" s="12"/>
      <c r="AR16" s="13"/>
      <c r="AS16" s="82"/>
      <c r="AT16" s="28"/>
      <c r="AU16" s="64"/>
      <c r="AW16" s="12"/>
      <c r="AX16" s="13"/>
      <c r="AY16" s="82"/>
      <c r="AZ16" s="28"/>
      <c r="BA16" s="64"/>
      <c r="BC16" s="12"/>
      <c r="BD16" s="13"/>
      <c r="BE16" s="82"/>
      <c r="BF16" s="28"/>
      <c r="BG16" s="81"/>
      <c r="BH16" s="81"/>
      <c r="BI16" s="81"/>
      <c r="BJ16" s="81"/>
      <c r="BK16" s="81"/>
      <c r="BL16" s="81"/>
      <c r="BM16" s="81"/>
      <c r="BN16" s="81"/>
      <c r="BO16" s="81"/>
      <c r="BP16" s="81"/>
      <c r="BQ16" s="81"/>
      <c r="BR16" s="81"/>
      <c r="BS16" s="81"/>
      <c r="BT16" s="81"/>
      <c r="BU16" s="81"/>
      <c r="BV16" s="81"/>
      <c r="BW16" s="81"/>
      <c r="BX16" s="81"/>
      <c r="BY16" s="81"/>
    </row>
    <row r="17" spans="1:77" s="45" customFormat="1" ht="40.5" customHeight="1">
      <c r="A17" s="42"/>
      <c r="B17" s="43" t="s">
        <v>9</v>
      </c>
      <c r="C17" s="111">
        <f>$U$3</f>
        <v>0</v>
      </c>
      <c r="D17" s="44"/>
      <c r="E17" s="51"/>
      <c r="F17" s="52"/>
      <c r="G17" s="42"/>
      <c r="H17" s="43" t="s">
        <v>9</v>
      </c>
      <c r="I17" s="111">
        <f>$U$3</f>
        <v>0</v>
      </c>
      <c r="J17" s="44"/>
      <c r="K17" s="51"/>
      <c r="L17" s="52"/>
      <c r="M17" s="46"/>
      <c r="N17" s="43" t="s">
        <v>9</v>
      </c>
      <c r="O17" s="111">
        <f>$U$3</f>
        <v>0</v>
      </c>
      <c r="P17" s="44"/>
      <c r="Q17" s="51"/>
      <c r="R17" s="52"/>
      <c r="S17" s="42"/>
      <c r="T17" s="43" t="s">
        <v>9</v>
      </c>
      <c r="U17" s="111">
        <f>$U$3</f>
        <v>0</v>
      </c>
      <c r="V17" s="44"/>
      <c r="W17" s="51"/>
      <c r="X17" s="52"/>
      <c r="Y17" s="42"/>
      <c r="Z17" s="43" t="s">
        <v>9</v>
      </c>
      <c r="AA17" s="111">
        <f>$U$3</f>
        <v>0</v>
      </c>
      <c r="AB17" s="44"/>
      <c r="AC17" s="51"/>
      <c r="AD17" s="52"/>
      <c r="AE17" s="42"/>
      <c r="AF17" s="43" t="s">
        <v>9</v>
      </c>
      <c r="AG17" s="111">
        <f>$U$3</f>
        <v>0</v>
      </c>
      <c r="AH17" s="44"/>
      <c r="AI17" s="63"/>
      <c r="AJ17" s="52"/>
      <c r="AK17" s="42"/>
      <c r="AL17" s="43" t="s">
        <v>9</v>
      </c>
      <c r="AM17" s="111">
        <f>$U$3</f>
        <v>0</v>
      </c>
      <c r="AN17" s="44"/>
      <c r="AO17" s="63"/>
      <c r="AP17" s="52"/>
      <c r="AQ17" s="42"/>
      <c r="AR17" s="43" t="s">
        <v>9</v>
      </c>
      <c r="AS17" s="111">
        <f>$U$3</f>
        <v>0</v>
      </c>
      <c r="AT17" s="44"/>
      <c r="AU17" s="63"/>
      <c r="AV17" s="52"/>
      <c r="AW17" s="42"/>
      <c r="AX17" s="43" t="s">
        <v>9</v>
      </c>
      <c r="AY17" s="111">
        <f>$U$3</f>
        <v>0</v>
      </c>
      <c r="AZ17" s="44"/>
      <c r="BA17" s="63"/>
      <c r="BB17" s="52"/>
      <c r="BC17" s="42"/>
      <c r="BD17" s="43" t="s">
        <v>9</v>
      </c>
      <c r="BE17" s="111">
        <f>$U$3</f>
        <v>0</v>
      </c>
      <c r="BF17" s="44"/>
      <c r="BG17" s="80"/>
      <c r="BH17" s="80"/>
      <c r="BI17" s="80"/>
      <c r="BJ17" s="80"/>
      <c r="BK17" s="80"/>
      <c r="BL17" s="80"/>
      <c r="BM17" s="80"/>
      <c r="BN17" s="80"/>
      <c r="BO17" s="80"/>
      <c r="BP17" s="80"/>
      <c r="BQ17" s="80"/>
      <c r="BR17" s="80"/>
      <c r="BS17" s="80"/>
      <c r="BT17" s="80"/>
      <c r="BU17" s="80"/>
      <c r="BV17" s="80"/>
      <c r="BW17" s="80"/>
      <c r="BX17" s="80"/>
      <c r="BY17" s="80"/>
    </row>
    <row r="18" spans="1:77">
      <c r="A18" s="90">
        <v>44445</v>
      </c>
      <c r="B18" s="13" t="s">
        <v>27</v>
      </c>
      <c r="C18" s="114"/>
      <c r="D18" s="117"/>
      <c r="E18" s="53"/>
      <c r="G18" s="14">
        <v>44473</v>
      </c>
      <c r="H18" s="13"/>
      <c r="I18" s="114"/>
      <c r="J18" s="117"/>
      <c r="K18" s="54"/>
      <c r="M18" s="14">
        <v>44501</v>
      </c>
      <c r="N18" s="20"/>
      <c r="O18" s="114"/>
      <c r="P18" s="117"/>
      <c r="S18" s="14">
        <v>44529</v>
      </c>
      <c r="T18" s="13"/>
      <c r="U18" s="114"/>
      <c r="V18" s="117"/>
      <c r="Y18" s="14">
        <v>44571</v>
      </c>
      <c r="Z18" s="13"/>
      <c r="AA18" s="114"/>
      <c r="AB18" s="117"/>
      <c r="AE18" s="14">
        <v>44599</v>
      </c>
      <c r="AF18" s="13"/>
      <c r="AG18" s="114"/>
      <c r="AH18" s="117"/>
      <c r="AI18" s="64"/>
      <c r="AK18" s="14">
        <v>44634</v>
      </c>
      <c r="AL18" s="72"/>
      <c r="AM18" s="122"/>
      <c r="AN18" s="117"/>
      <c r="AO18" s="64"/>
      <c r="AQ18" s="14">
        <v>44662</v>
      </c>
      <c r="AR18" s="72"/>
      <c r="AS18" s="114"/>
      <c r="AT18" s="117"/>
      <c r="AU18" s="64"/>
      <c r="AW18" s="14">
        <v>44690</v>
      </c>
      <c r="AX18" s="72"/>
      <c r="AY18" s="114"/>
      <c r="AZ18" s="117"/>
      <c r="BA18" s="64"/>
      <c r="BC18" s="14">
        <v>44718</v>
      </c>
      <c r="BD18" s="72"/>
      <c r="BE18" s="114"/>
      <c r="BF18" s="117"/>
      <c r="BG18" s="81"/>
      <c r="BH18" s="81"/>
      <c r="BI18" s="81"/>
      <c r="BJ18" s="81"/>
      <c r="BK18" s="81"/>
      <c r="BL18" s="81"/>
      <c r="BM18" s="81"/>
      <c r="BN18" s="81"/>
      <c r="BO18" s="81"/>
      <c r="BP18" s="81"/>
      <c r="BQ18" s="81"/>
      <c r="BR18" s="81"/>
      <c r="BS18" s="81"/>
      <c r="BT18" s="81"/>
      <c r="BU18" s="81"/>
      <c r="BV18" s="81"/>
      <c r="BW18" s="81"/>
      <c r="BX18" s="81"/>
      <c r="BY18" s="81"/>
    </row>
    <row r="19" spans="1:77">
      <c r="A19" s="90">
        <v>44446</v>
      </c>
      <c r="B19" s="13"/>
      <c r="C19" s="114"/>
      <c r="D19" s="117"/>
      <c r="E19" s="53"/>
      <c r="G19" s="14">
        <v>44474</v>
      </c>
      <c r="H19" s="21"/>
      <c r="I19" s="114"/>
      <c r="J19" s="117"/>
      <c r="M19" s="14">
        <v>44502</v>
      </c>
      <c r="N19" s="13"/>
      <c r="O19" s="114"/>
      <c r="P19" s="117"/>
      <c r="S19" s="14">
        <v>44530</v>
      </c>
      <c r="T19" s="17"/>
      <c r="U19" s="114"/>
      <c r="V19" s="117"/>
      <c r="Y19" s="14">
        <v>44572</v>
      </c>
      <c r="Z19" s="13"/>
      <c r="AA19" s="114"/>
      <c r="AB19" s="117"/>
      <c r="AE19" s="14">
        <v>44600</v>
      </c>
      <c r="AF19" s="13"/>
      <c r="AG19" s="114"/>
      <c r="AH19" s="117"/>
      <c r="AI19" s="64"/>
      <c r="AK19" s="14">
        <v>45000</v>
      </c>
      <c r="AL19" s="72"/>
      <c r="AM19" s="114"/>
      <c r="AN19" s="117"/>
      <c r="AO19" s="64"/>
      <c r="AQ19" s="14">
        <v>44663</v>
      </c>
      <c r="AR19" s="13"/>
      <c r="AS19" s="114"/>
      <c r="AT19" s="117"/>
      <c r="AU19" s="64"/>
      <c r="AW19" s="14">
        <v>44691</v>
      </c>
      <c r="AX19" s="13"/>
      <c r="AY19" s="114"/>
      <c r="AZ19" s="117"/>
      <c r="BA19" s="64"/>
      <c r="BC19" s="14">
        <v>44719</v>
      </c>
      <c r="BD19" s="13"/>
      <c r="BE19" s="114"/>
      <c r="BF19" s="117"/>
      <c r="BG19" s="81"/>
      <c r="BH19" s="81"/>
      <c r="BI19" s="81"/>
      <c r="BJ19" s="81"/>
      <c r="BK19" s="81"/>
      <c r="BL19" s="81"/>
      <c r="BM19" s="81"/>
      <c r="BN19" s="81"/>
      <c r="BO19" s="81"/>
      <c r="BP19" s="81"/>
      <c r="BQ19" s="81"/>
      <c r="BR19" s="81"/>
      <c r="BS19" s="81"/>
      <c r="BT19" s="81"/>
      <c r="BU19" s="81"/>
      <c r="BV19" s="81"/>
      <c r="BW19" s="81"/>
      <c r="BX19" s="81"/>
      <c r="BY19" s="81"/>
    </row>
    <row r="20" spans="1:77">
      <c r="A20" s="90">
        <v>44447</v>
      </c>
      <c r="B20" s="21"/>
      <c r="C20" s="114"/>
      <c r="D20" s="117"/>
      <c r="E20" s="53"/>
      <c r="G20" s="14">
        <v>44475</v>
      </c>
      <c r="H20" s="20"/>
      <c r="I20" s="114"/>
      <c r="J20" s="117"/>
      <c r="M20" s="14">
        <v>44503</v>
      </c>
      <c r="N20" s="13"/>
      <c r="O20" s="114"/>
      <c r="P20" s="117"/>
      <c r="S20" s="14">
        <v>44531</v>
      </c>
      <c r="T20" s="13"/>
      <c r="U20" s="114"/>
      <c r="V20" s="117"/>
      <c r="Y20" s="14">
        <v>44573</v>
      </c>
      <c r="Z20" s="13"/>
      <c r="AA20" s="114"/>
      <c r="AB20" s="117"/>
      <c r="AE20" s="14">
        <v>44601</v>
      </c>
      <c r="AF20" s="13"/>
      <c r="AG20" s="114"/>
      <c r="AH20" s="117"/>
      <c r="AI20" s="64"/>
      <c r="AK20" s="14">
        <v>44636</v>
      </c>
      <c r="AL20" s="13"/>
      <c r="AM20" s="114"/>
      <c r="AN20" s="117"/>
      <c r="AO20" s="64"/>
      <c r="AQ20" s="14">
        <v>44664</v>
      </c>
      <c r="AR20" s="13"/>
      <c r="AS20" s="114"/>
      <c r="AT20" s="117"/>
      <c r="AU20" s="64"/>
      <c r="AW20" s="14">
        <v>44692</v>
      </c>
      <c r="AX20" s="13"/>
      <c r="AY20" s="114"/>
      <c r="AZ20" s="117"/>
      <c r="BA20" s="64"/>
      <c r="BC20" s="14">
        <v>44720</v>
      </c>
      <c r="BD20" s="13"/>
      <c r="BE20" s="114"/>
      <c r="BF20" s="117"/>
      <c r="BG20" s="81"/>
      <c r="BH20" s="81"/>
      <c r="BI20" s="81"/>
      <c r="BJ20" s="81"/>
      <c r="BK20" s="81"/>
      <c r="BL20" s="81"/>
      <c r="BM20" s="81"/>
      <c r="BN20" s="81"/>
      <c r="BO20" s="81"/>
      <c r="BP20" s="81"/>
      <c r="BQ20" s="81"/>
      <c r="BR20" s="81"/>
      <c r="BS20" s="81"/>
      <c r="BT20" s="81"/>
      <c r="BU20" s="81"/>
      <c r="BV20" s="81"/>
      <c r="BW20" s="81"/>
      <c r="BX20" s="81"/>
      <c r="BY20" s="81"/>
    </row>
    <row r="21" spans="1:77">
      <c r="A21" s="90">
        <v>44448</v>
      </c>
      <c r="B21" s="13"/>
      <c r="C21" s="114"/>
      <c r="D21" s="117"/>
      <c r="E21" s="53"/>
      <c r="G21" s="14">
        <v>44476</v>
      </c>
      <c r="H21" s="13"/>
      <c r="I21" s="114"/>
      <c r="J21" s="117"/>
      <c r="M21" s="14">
        <v>44504</v>
      </c>
      <c r="N21" s="13"/>
      <c r="O21" s="114"/>
      <c r="P21" s="117"/>
      <c r="S21" s="14">
        <v>44532</v>
      </c>
      <c r="T21" s="13"/>
      <c r="U21" s="114"/>
      <c r="V21" s="117"/>
      <c r="Y21" s="14">
        <v>44574</v>
      </c>
      <c r="Z21" s="13"/>
      <c r="AA21" s="114"/>
      <c r="AB21" s="117"/>
      <c r="AE21" s="14">
        <v>44602</v>
      </c>
      <c r="AF21" s="13"/>
      <c r="AG21" s="114"/>
      <c r="AH21" s="117"/>
      <c r="AI21" s="64"/>
      <c r="AK21" s="14">
        <v>44637</v>
      </c>
      <c r="AL21" s="13"/>
      <c r="AM21" s="114"/>
      <c r="AN21" s="117"/>
      <c r="AO21" s="64"/>
      <c r="AQ21" s="14">
        <v>44665</v>
      </c>
      <c r="AR21" s="13"/>
      <c r="AS21" s="114"/>
      <c r="AT21" s="117"/>
      <c r="AU21" s="64"/>
      <c r="AW21" s="14">
        <v>44693</v>
      </c>
      <c r="AX21" s="13"/>
      <c r="AY21" s="114"/>
      <c r="AZ21" s="117"/>
      <c r="BA21" s="64"/>
      <c r="BC21" s="14">
        <v>44721</v>
      </c>
      <c r="BD21" s="13"/>
      <c r="BE21" s="114"/>
      <c r="BF21" s="117"/>
      <c r="BG21" s="81"/>
      <c r="BH21" s="81"/>
      <c r="BI21" s="81"/>
      <c r="BJ21" s="81"/>
      <c r="BK21" s="81"/>
      <c r="BL21" s="81"/>
      <c r="BM21" s="81"/>
      <c r="BN21" s="81"/>
      <c r="BO21" s="81"/>
      <c r="BP21" s="81"/>
      <c r="BQ21" s="81"/>
      <c r="BR21" s="81"/>
      <c r="BS21" s="81"/>
      <c r="BT21" s="81"/>
      <c r="BU21" s="81"/>
      <c r="BV21" s="81"/>
      <c r="BW21" s="81"/>
      <c r="BX21" s="81"/>
      <c r="BY21" s="81"/>
    </row>
    <row r="22" spans="1:77">
      <c r="A22" s="90">
        <v>44449</v>
      </c>
      <c r="B22" s="20"/>
      <c r="C22" s="114"/>
      <c r="D22" s="117"/>
      <c r="E22" s="53"/>
      <c r="G22" s="14">
        <v>44477</v>
      </c>
      <c r="H22" s="20"/>
      <c r="I22" s="114"/>
      <c r="J22" s="117"/>
      <c r="M22" s="14">
        <v>44505</v>
      </c>
      <c r="N22" s="13"/>
      <c r="O22" s="114"/>
      <c r="P22" s="117"/>
      <c r="S22" s="14">
        <v>44533</v>
      </c>
      <c r="T22" s="13"/>
      <c r="U22" s="114"/>
      <c r="V22" s="117"/>
      <c r="Y22" s="14">
        <v>44575</v>
      </c>
      <c r="Z22" s="13"/>
      <c r="AA22" s="114"/>
      <c r="AB22" s="117"/>
      <c r="AE22" s="14">
        <v>44603</v>
      </c>
      <c r="AF22" s="13" t="s">
        <v>1</v>
      </c>
      <c r="AG22" s="114"/>
      <c r="AH22" s="117"/>
      <c r="AI22" s="64"/>
      <c r="AK22" s="14">
        <v>44638</v>
      </c>
      <c r="AL22" s="13" t="s">
        <v>1</v>
      </c>
      <c r="AM22" s="114"/>
      <c r="AN22" s="117"/>
      <c r="AO22" s="64"/>
      <c r="AQ22" s="14">
        <v>44666</v>
      </c>
      <c r="AR22" s="13" t="s">
        <v>27</v>
      </c>
      <c r="AS22" s="114"/>
      <c r="AT22" s="117"/>
      <c r="AU22" s="64"/>
      <c r="AW22" s="14">
        <v>44694</v>
      </c>
      <c r="AX22" s="13" t="s">
        <v>36</v>
      </c>
      <c r="AY22" s="114"/>
      <c r="AZ22" s="117"/>
      <c r="BA22" s="64"/>
      <c r="BC22" s="14">
        <v>44722</v>
      </c>
      <c r="BD22" s="13"/>
      <c r="BE22" s="114"/>
      <c r="BF22" s="117"/>
      <c r="BG22" s="81"/>
      <c r="BH22" s="81"/>
      <c r="BI22" s="81"/>
      <c r="BJ22" s="81"/>
      <c r="BK22" s="81"/>
      <c r="BL22" s="81"/>
      <c r="BM22" s="81"/>
      <c r="BN22" s="81"/>
      <c r="BO22" s="81"/>
      <c r="BP22" s="81"/>
      <c r="BQ22" s="81"/>
      <c r="BR22" s="81"/>
      <c r="BS22" s="81"/>
      <c r="BT22" s="81"/>
      <c r="BU22" s="81"/>
      <c r="BV22" s="81"/>
      <c r="BW22" s="81"/>
      <c r="BX22" s="81"/>
      <c r="BY22" s="81"/>
    </row>
    <row r="23" spans="1:77">
      <c r="A23" s="87" t="s">
        <v>10</v>
      </c>
      <c r="B23" s="13"/>
      <c r="C23" s="83">
        <f>SUM(C18:C22)</f>
        <v>0</v>
      </c>
      <c r="D23" s="24"/>
      <c r="E23" s="54"/>
      <c r="G23" s="87" t="s">
        <v>10</v>
      </c>
      <c r="H23" s="13"/>
      <c r="I23" s="83">
        <f>SUM(I18:I22)</f>
        <v>0</v>
      </c>
      <c r="J23" s="24"/>
      <c r="K23" s="54"/>
      <c r="M23" s="87" t="s">
        <v>10</v>
      </c>
      <c r="N23" s="13"/>
      <c r="O23" s="83">
        <f>SUM(O18:O22)</f>
        <v>0</v>
      </c>
      <c r="P23" s="24"/>
      <c r="Q23" s="59"/>
      <c r="S23" s="87" t="s">
        <v>10</v>
      </c>
      <c r="T23" s="13"/>
      <c r="U23" s="83">
        <f>SUM(U18:U22)</f>
        <v>0</v>
      </c>
      <c r="V23" s="24"/>
      <c r="W23" s="59"/>
      <c r="Y23" s="87" t="s">
        <v>10</v>
      </c>
      <c r="Z23" s="13"/>
      <c r="AA23" s="83">
        <f>SUM(AA18:AA22)</f>
        <v>0</v>
      </c>
      <c r="AB23" s="24"/>
      <c r="AC23" s="59"/>
      <c r="AE23" s="87" t="s">
        <v>10</v>
      </c>
      <c r="AF23" s="13"/>
      <c r="AG23" s="83">
        <f>SUM(AG18:AG22)</f>
        <v>0</v>
      </c>
      <c r="AH23" s="24"/>
      <c r="AI23" s="65"/>
      <c r="AK23" s="87" t="s">
        <v>10</v>
      </c>
      <c r="AL23" s="13"/>
      <c r="AM23" s="83">
        <f>SUM(AM18:AM22)</f>
        <v>0</v>
      </c>
      <c r="AN23" s="24"/>
      <c r="AO23" s="65"/>
      <c r="AQ23" s="87" t="s">
        <v>10</v>
      </c>
      <c r="AR23" s="13"/>
      <c r="AS23" s="83">
        <f>SUM(AS18:AS22)</f>
        <v>0</v>
      </c>
      <c r="AT23" s="24"/>
      <c r="AU23" s="65"/>
      <c r="AW23" s="87" t="s">
        <v>10</v>
      </c>
      <c r="AX23" s="13"/>
      <c r="AY23" s="83">
        <f>SUM(AY18:AY22)</f>
        <v>0</v>
      </c>
      <c r="AZ23" s="24"/>
      <c r="BA23" s="65"/>
      <c r="BC23" s="87" t="s">
        <v>10</v>
      </c>
      <c r="BD23" s="13"/>
      <c r="BE23" s="83">
        <f>SUM(BE18:BE22)</f>
        <v>0</v>
      </c>
      <c r="BF23" s="24"/>
      <c r="BG23" s="81"/>
      <c r="BH23" s="81"/>
      <c r="BI23" s="81"/>
      <c r="BJ23" s="81"/>
      <c r="BK23" s="81"/>
      <c r="BL23" s="81"/>
      <c r="BM23" s="81"/>
      <c r="BN23" s="81"/>
      <c r="BO23" s="81"/>
      <c r="BP23" s="81"/>
      <c r="BQ23" s="81"/>
      <c r="BR23" s="81"/>
      <c r="BS23" s="81"/>
      <c r="BT23" s="81"/>
      <c r="BU23" s="81"/>
      <c r="BV23" s="81"/>
      <c r="BW23" s="81"/>
      <c r="BX23" s="81"/>
      <c r="BY23" s="81"/>
    </row>
    <row r="24" spans="1:77" ht="28.5" customHeight="1">
      <c r="A24" s="175" t="s">
        <v>23</v>
      </c>
      <c r="B24" s="176"/>
      <c r="C24" s="84">
        <f>C23-C17</f>
        <v>0</v>
      </c>
      <c r="D24" s="25"/>
      <c r="E24" s="54"/>
      <c r="G24" s="175" t="s">
        <v>23</v>
      </c>
      <c r="H24" s="176"/>
      <c r="I24" s="84">
        <f>I23-I17</f>
        <v>0</v>
      </c>
      <c r="J24" s="25"/>
      <c r="K24" s="54"/>
      <c r="M24" s="175" t="s">
        <v>23</v>
      </c>
      <c r="N24" s="176"/>
      <c r="O24" s="84">
        <f>O23-O17</f>
        <v>0</v>
      </c>
      <c r="P24" s="25"/>
      <c r="Q24" s="59"/>
      <c r="S24" s="175" t="s">
        <v>23</v>
      </c>
      <c r="T24" s="176"/>
      <c r="U24" s="84">
        <f>U23-U17</f>
        <v>0</v>
      </c>
      <c r="V24" s="25"/>
      <c r="W24" s="59"/>
      <c r="Y24" s="175" t="s">
        <v>23</v>
      </c>
      <c r="Z24" s="176"/>
      <c r="AA24" s="84">
        <f>AA23-AA17</f>
        <v>0</v>
      </c>
      <c r="AB24" s="25"/>
      <c r="AC24" s="59"/>
      <c r="AE24" s="175" t="s">
        <v>23</v>
      </c>
      <c r="AF24" s="176"/>
      <c r="AG24" s="84">
        <f>AG23-AG17</f>
        <v>0</v>
      </c>
      <c r="AH24" s="25"/>
      <c r="AI24" s="66"/>
      <c r="AK24" s="175" t="s">
        <v>23</v>
      </c>
      <c r="AL24" s="176"/>
      <c r="AM24" s="84">
        <f>AM23-AM17</f>
        <v>0</v>
      </c>
      <c r="AN24" s="25"/>
      <c r="AO24" s="66"/>
      <c r="AQ24" s="175" t="s">
        <v>23</v>
      </c>
      <c r="AR24" s="176"/>
      <c r="AS24" s="84">
        <f>AS23-AS17</f>
        <v>0</v>
      </c>
      <c r="AT24" s="25"/>
      <c r="AU24" s="66"/>
      <c r="AW24" s="175" t="s">
        <v>23</v>
      </c>
      <c r="AX24" s="176"/>
      <c r="AY24" s="84">
        <f>AY23-AY17</f>
        <v>0</v>
      </c>
      <c r="AZ24" s="25"/>
      <c r="BA24" s="66"/>
      <c r="BC24" s="175" t="s">
        <v>23</v>
      </c>
      <c r="BD24" s="176"/>
      <c r="BE24" s="84">
        <f>BE23-BE17</f>
        <v>0</v>
      </c>
      <c r="BF24" s="25"/>
      <c r="BG24" s="81"/>
      <c r="BH24" s="81"/>
      <c r="BI24" s="81"/>
      <c r="BJ24" s="81"/>
      <c r="BK24" s="81"/>
      <c r="BL24" s="81"/>
      <c r="BM24" s="81"/>
      <c r="BN24" s="81"/>
      <c r="BO24" s="81"/>
      <c r="BP24" s="81"/>
      <c r="BQ24" s="81"/>
      <c r="BR24" s="81"/>
      <c r="BS24" s="81"/>
      <c r="BT24" s="81"/>
      <c r="BU24" s="81"/>
      <c r="BV24" s="81"/>
      <c r="BW24" s="81"/>
      <c r="BX24" s="81"/>
      <c r="BY24" s="81"/>
    </row>
    <row r="25" spans="1:77">
      <c r="A25" s="89"/>
      <c r="B25" s="13"/>
      <c r="C25" s="109"/>
      <c r="D25" s="23"/>
      <c r="E25" s="54"/>
      <c r="G25" s="12"/>
      <c r="H25" s="13"/>
      <c r="I25" s="82"/>
      <c r="J25" s="28"/>
      <c r="K25" s="54"/>
      <c r="M25" s="87"/>
      <c r="N25" s="13"/>
      <c r="O25" s="82"/>
      <c r="P25" s="28"/>
      <c r="S25" s="12"/>
      <c r="T25" s="13"/>
      <c r="U25" s="82"/>
      <c r="V25" s="28"/>
      <c r="Y25" s="12"/>
      <c r="Z25" s="13"/>
      <c r="AA25" s="82"/>
      <c r="AB25" s="28"/>
      <c r="AE25" s="12"/>
      <c r="AF25" s="13"/>
      <c r="AG25" s="82"/>
      <c r="AH25" s="28"/>
      <c r="AI25" s="64"/>
      <c r="AK25" s="12"/>
      <c r="AL25" s="13"/>
      <c r="AM25" s="82"/>
      <c r="AN25" s="28"/>
      <c r="AO25" s="64"/>
      <c r="AQ25" s="12"/>
      <c r="AR25" s="13"/>
      <c r="AS25" s="82"/>
      <c r="AT25" s="28"/>
      <c r="AU25" s="64"/>
      <c r="AW25" s="12"/>
      <c r="AX25" s="13"/>
      <c r="AY25" s="82"/>
      <c r="AZ25" s="28"/>
      <c r="BA25" s="64"/>
      <c r="BC25" s="12"/>
      <c r="BD25" s="13"/>
      <c r="BE25" s="82"/>
      <c r="BF25" s="28"/>
      <c r="BG25" s="81"/>
      <c r="BH25" s="81"/>
      <c r="BI25" s="81"/>
      <c r="BJ25" s="81"/>
      <c r="BK25" s="81"/>
      <c r="BL25" s="81"/>
      <c r="BM25" s="81"/>
      <c r="BN25" s="81"/>
      <c r="BO25" s="81"/>
      <c r="BP25" s="81"/>
      <c r="BQ25" s="81"/>
      <c r="BR25" s="81"/>
      <c r="BS25" s="81"/>
      <c r="BT25" s="81"/>
      <c r="BU25" s="81"/>
      <c r="BV25" s="81"/>
      <c r="BW25" s="81"/>
      <c r="BX25" s="81"/>
      <c r="BY25" s="81"/>
    </row>
    <row r="26" spans="1:77" s="45" customFormat="1" ht="40.5" customHeight="1">
      <c r="A26" s="42"/>
      <c r="B26" s="43" t="s">
        <v>9</v>
      </c>
      <c r="C26" s="111">
        <f>$U$3</f>
        <v>0</v>
      </c>
      <c r="D26" s="44"/>
      <c r="E26" s="51"/>
      <c r="F26" s="52"/>
      <c r="G26" s="42"/>
      <c r="H26" s="43" t="s">
        <v>9</v>
      </c>
      <c r="I26" s="111">
        <f>$U$3</f>
        <v>0</v>
      </c>
      <c r="J26" s="44"/>
      <c r="K26" s="51"/>
      <c r="L26" s="52"/>
      <c r="M26" s="46"/>
      <c r="N26" s="43" t="s">
        <v>9</v>
      </c>
      <c r="O26" s="111">
        <f>$U$3</f>
        <v>0</v>
      </c>
      <c r="P26" s="44"/>
      <c r="Q26" s="51"/>
      <c r="R26" s="52"/>
      <c r="S26" s="42"/>
      <c r="T26" s="43" t="s">
        <v>9</v>
      </c>
      <c r="U26" s="111">
        <f>$U$3</f>
        <v>0</v>
      </c>
      <c r="V26" s="44"/>
      <c r="W26" s="51"/>
      <c r="X26" s="52"/>
      <c r="Y26" s="42"/>
      <c r="Z26" s="43" t="s">
        <v>9</v>
      </c>
      <c r="AA26" s="111">
        <f>$U$3</f>
        <v>0</v>
      </c>
      <c r="AB26" s="44"/>
      <c r="AC26" s="51"/>
      <c r="AD26" s="52"/>
      <c r="AE26" s="42"/>
      <c r="AF26" s="43" t="s">
        <v>9</v>
      </c>
      <c r="AG26" s="111">
        <f>$U$3</f>
        <v>0</v>
      </c>
      <c r="AH26" s="44"/>
      <c r="AI26" s="63"/>
      <c r="AJ26" s="52"/>
      <c r="AK26" s="42"/>
      <c r="AL26" s="43" t="s">
        <v>9</v>
      </c>
      <c r="AM26" s="111">
        <f>$U$3</f>
        <v>0</v>
      </c>
      <c r="AN26" s="44"/>
      <c r="AO26" s="63"/>
      <c r="AP26" s="52"/>
      <c r="AQ26" s="42"/>
      <c r="AR26" s="43" t="s">
        <v>9</v>
      </c>
      <c r="AS26" s="111">
        <f>$U$3</f>
        <v>0</v>
      </c>
      <c r="AT26" s="44"/>
      <c r="AU26" s="63"/>
      <c r="AV26" s="52"/>
      <c r="AW26" s="42"/>
      <c r="AX26" s="43" t="s">
        <v>9</v>
      </c>
      <c r="AY26" s="111">
        <f>$U$3</f>
        <v>0</v>
      </c>
      <c r="AZ26" s="44"/>
      <c r="BA26" s="63"/>
      <c r="BB26" s="52"/>
      <c r="BC26" s="42"/>
      <c r="BD26" s="43" t="s">
        <v>9</v>
      </c>
      <c r="BE26" s="111">
        <f>$U$3</f>
        <v>0</v>
      </c>
      <c r="BF26" s="44"/>
      <c r="BG26" s="80"/>
      <c r="BH26" s="80"/>
      <c r="BI26" s="80"/>
      <c r="BJ26" s="80"/>
      <c r="BK26" s="80"/>
      <c r="BL26" s="80"/>
      <c r="BM26" s="80"/>
      <c r="BN26" s="80"/>
      <c r="BO26" s="80"/>
      <c r="BP26" s="80"/>
      <c r="BQ26" s="80"/>
      <c r="BR26" s="80"/>
      <c r="BS26" s="80"/>
      <c r="BT26" s="80"/>
      <c r="BU26" s="80"/>
      <c r="BV26" s="80"/>
      <c r="BW26" s="80"/>
      <c r="BX26" s="80"/>
      <c r="BY26" s="80"/>
    </row>
    <row r="27" spans="1:77">
      <c r="A27" s="90">
        <v>44452</v>
      </c>
      <c r="B27" s="13"/>
      <c r="C27" s="114"/>
      <c r="D27" s="117"/>
      <c r="G27" s="14">
        <v>44480</v>
      </c>
      <c r="H27" s="123" t="s">
        <v>27</v>
      </c>
      <c r="I27" s="114"/>
      <c r="J27" s="117"/>
      <c r="M27" s="14">
        <v>44508</v>
      </c>
      <c r="N27" s="13"/>
      <c r="O27" s="114"/>
      <c r="P27" s="117"/>
      <c r="S27" s="14">
        <v>44536</v>
      </c>
      <c r="T27" s="13"/>
      <c r="U27" s="114"/>
      <c r="V27" s="117"/>
      <c r="Y27" s="14">
        <v>44578</v>
      </c>
      <c r="Z27" s="13"/>
      <c r="AA27" s="114"/>
      <c r="AB27" s="117"/>
      <c r="AE27" s="14">
        <v>44606</v>
      </c>
      <c r="AF27" s="13"/>
      <c r="AG27" s="114"/>
      <c r="AH27" s="117"/>
      <c r="AI27" s="64"/>
      <c r="AK27" s="14">
        <v>44641</v>
      </c>
      <c r="AL27" s="13"/>
      <c r="AM27" s="114"/>
      <c r="AN27" s="117"/>
      <c r="AO27" s="64"/>
      <c r="AQ27" s="14">
        <v>44669</v>
      </c>
      <c r="AR27" s="13" t="s">
        <v>27</v>
      </c>
      <c r="AS27" s="114"/>
      <c r="AT27" s="117"/>
      <c r="AU27" s="64"/>
      <c r="AW27" s="14">
        <v>44697</v>
      </c>
      <c r="AX27" s="13"/>
      <c r="AY27" s="114"/>
      <c r="AZ27" s="117"/>
      <c r="BA27" s="64"/>
      <c r="BC27" s="14">
        <v>44725</v>
      </c>
      <c r="BD27" s="13"/>
      <c r="BE27" s="114"/>
      <c r="BF27" s="47"/>
      <c r="BG27" s="81"/>
      <c r="BH27" s="81"/>
      <c r="BI27" s="81"/>
      <c r="BJ27" s="81"/>
      <c r="BK27" s="81"/>
      <c r="BL27" s="81"/>
      <c r="BM27" s="81"/>
      <c r="BN27" s="81"/>
      <c r="BO27" s="81"/>
      <c r="BP27" s="81"/>
      <c r="BQ27" s="81"/>
      <c r="BR27" s="81"/>
      <c r="BS27" s="81"/>
      <c r="BT27" s="81"/>
      <c r="BU27" s="81"/>
      <c r="BV27" s="81"/>
      <c r="BW27" s="81"/>
      <c r="BX27" s="81"/>
      <c r="BY27" s="81"/>
    </row>
    <row r="28" spans="1:77">
      <c r="A28" s="90">
        <v>44453</v>
      </c>
      <c r="B28" s="21"/>
      <c r="C28" s="114"/>
      <c r="D28" s="117"/>
      <c r="G28" s="14">
        <v>44481</v>
      </c>
      <c r="H28" s="20"/>
      <c r="I28" s="114"/>
      <c r="J28" s="117"/>
      <c r="M28" s="14">
        <v>44509</v>
      </c>
      <c r="N28" s="21"/>
      <c r="O28" s="114"/>
      <c r="P28" s="117"/>
      <c r="S28" s="14">
        <v>44537</v>
      </c>
      <c r="T28" s="13"/>
      <c r="U28" s="114"/>
      <c r="V28" s="117"/>
      <c r="Y28" s="14">
        <v>44579</v>
      </c>
      <c r="Z28" s="13"/>
      <c r="AA28" s="114"/>
      <c r="AB28" s="117"/>
      <c r="AE28" s="14">
        <v>44607</v>
      </c>
      <c r="AF28" s="13"/>
      <c r="AG28" s="114"/>
      <c r="AH28" s="117"/>
      <c r="AI28" s="64"/>
      <c r="AK28" s="14">
        <v>44642</v>
      </c>
      <c r="AL28" s="13"/>
      <c r="AM28" s="114"/>
      <c r="AN28" s="117"/>
      <c r="AO28" s="64"/>
      <c r="AQ28" s="14">
        <v>44670</v>
      </c>
      <c r="AR28" s="13"/>
      <c r="AS28" s="114"/>
      <c r="AT28" s="117"/>
      <c r="AU28" s="64"/>
      <c r="AW28" s="14">
        <v>44698</v>
      </c>
      <c r="AX28" s="13"/>
      <c r="AY28" s="114"/>
      <c r="AZ28" s="117"/>
      <c r="BA28" s="64"/>
      <c r="BC28" s="14">
        <v>44726</v>
      </c>
      <c r="BD28" s="13"/>
      <c r="BE28" s="114"/>
      <c r="BF28" s="47"/>
      <c r="BG28" s="81"/>
      <c r="BH28" s="81"/>
      <c r="BI28" s="81"/>
      <c r="BJ28" s="81"/>
      <c r="BK28" s="81"/>
      <c r="BL28" s="81"/>
      <c r="BM28" s="81"/>
      <c r="BN28" s="81"/>
      <c r="BO28" s="81"/>
      <c r="BP28" s="81"/>
      <c r="BQ28" s="81"/>
      <c r="BR28" s="81"/>
      <c r="BS28" s="81"/>
      <c r="BT28" s="81"/>
      <c r="BU28" s="81"/>
      <c r="BV28" s="81"/>
      <c r="BW28" s="81"/>
      <c r="BX28" s="81"/>
      <c r="BY28" s="81"/>
    </row>
    <row r="29" spans="1:77">
      <c r="A29" s="90">
        <v>44454</v>
      </c>
      <c r="B29" s="20"/>
      <c r="C29" s="114"/>
      <c r="D29" s="117"/>
      <c r="G29" s="14">
        <v>44482</v>
      </c>
      <c r="H29" s="13"/>
      <c r="I29" s="114"/>
      <c r="J29" s="117"/>
      <c r="M29" s="14">
        <v>44510</v>
      </c>
      <c r="N29" s="13"/>
      <c r="O29" s="114"/>
      <c r="P29" s="117"/>
      <c r="S29" s="14">
        <v>44538</v>
      </c>
      <c r="T29" s="13"/>
      <c r="U29" s="114"/>
      <c r="V29" s="117"/>
      <c r="Y29" s="14">
        <v>44580</v>
      </c>
      <c r="Z29" s="13"/>
      <c r="AA29" s="114"/>
      <c r="AB29" s="117"/>
      <c r="AE29" s="14">
        <v>44608</v>
      </c>
      <c r="AF29" s="13"/>
      <c r="AG29" s="114"/>
      <c r="AH29" s="117"/>
      <c r="AI29" s="64"/>
      <c r="AK29" s="14">
        <v>44643</v>
      </c>
      <c r="AL29" s="13"/>
      <c r="AM29" s="114"/>
      <c r="AN29" s="117"/>
      <c r="AO29" s="64"/>
      <c r="AQ29" s="14">
        <v>44671</v>
      </c>
      <c r="AR29" s="13"/>
      <c r="AS29" s="114"/>
      <c r="AT29" s="117"/>
      <c r="AU29" s="64"/>
      <c r="AW29" s="14">
        <v>44699</v>
      </c>
      <c r="AX29" s="13"/>
      <c r="AY29" s="114"/>
      <c r="AZ29" s="117"/>
      <c r="BA29" s="64"/>
      <c r="BC29" s="14">
        <v>44727</v>
      </c>
      <c r="BD29" s="13"/>
      <c r="BE29" s="114"/>
      <c r="BF29" s="47"/>
      <c r="BG29" s="81"/>
      <c r="BH29" s="81"/>
      <c r="BI29" s="81"/>
      <c r="BJ29" s="81"/>
      <c r="BK29" s="81"/>
      <c r="BL29" s="81"/>
      <c r="BM29" s="81"/>
      <c r="BN29" s="81"/>
      <c r="BO29" s="81"/>
      <c r="BP29" s="81"/>
      <c r="BQ29" s="81"/>
      <c r="BR29" s="81"/>
      <c r="BS29" s="81"/>
      <c r="BT29" s="81"/>
      <c r="BU29" s="81"/>
      <c r="BV29" s="81"/>
      <c r="BW29" s="81"/>
      <c r="BX29" s="81"/>
      <c r="BY29" s="81"/>
    </row>
    <row r="30" spans="1:77">
      <c r="A30" s="90">
        <v>44455</v>
      </c>
      <c r="B30" s="13"/>
      <c r="C30" s="114"/>
      <c r="D30" s="117"/>
      <c r="G30" s="14">
        <v>44483</v>
      </c>
      <c r="H30" s="21"/>
      <c r="I30" s="114"/>
      <c r="J30" s="117"/>
      <c r="M30" s="14">
        <v>44511</v>
      </c>
      <c r="N30" s="13"/>
      <c r="O30" s="114"/>
      <c r="P30" s="117"/>
      <c r="S30" s="14">
        <v>44539</v>
      </c>
      <c r="T30" s="13"/>
      <c r="U30" s="114"/>
      <c r="V30" s="117"/>
      <c r="Y30" s="14">
        <v>44581</v>
      </c>
      <c r="Z30" s="13"/>
      <c r="AA30" s="114"/>
      <c r="AB30" s="117"/>
      <c r="AE30" s="14">
        <v>44609</v>
      </c>
      <c r="AF30" s="13"/>
      <c r="AG30" s="114"/>
      <c r="AH30" s="117"/>
      <c r="AI30" s="64"/>
      <c r="AK30" s="14">
        <v>44644</v>
      </c>
      <c r="AL30" s="13"/>
      <c r="AM30" s="114"/>
      <c r="AN30" s="117"/>
      <c r="AO30" s="64"/>
      <c r="AQ30" s="14">
        <v>44672</v>
      </c>
      <c r="AR30" s="13"/>
      <c r="AS30" s="114"/>
      <c r="AT30" s="117"/>
      <c r="AU30" s="64"/>
      <c r="AW30" s="14">
        <v>44700</v>
      </c>
      <c r="AX30" s="13"/>
      <c r="AY30" s="114"/>
      <c r="AZ30" s="117"/>
      <c r="BA30" s="64"/>
      <c r="BC30" s="14">
        <v>44728</v>
      </c>
      <c r="BD30" s="13"/>
      <c r="BE30" s="114"/>
      <c r="BF30" s="47"/>
      <c r="BG30" s="81"/>
      <c r="BH30" s="81"/>
      <c r="BI30" s="81"/>
      <c r="BJ30" s="81"/>
      <c r="BK30" s="81"/>
      <c r="BL30" s="81"/>
      <c r="BM30" s="81"/>
      <c r="BN30" s="81"/>
      <c r="BO30" s="81"/>
      <c r="BP30" s="81"/>
      <c r="BQ30" s="81"/>
      <c r="BR30" s="81"/>
      <c r="BS30" s="81"/>
      <c r="BT30" s="81"/>
      <c r="BU30" s="81"/>
      <c r="BV30" s="81"/>
      <c r="BW30" s="81"/>
      <c r="BX30" s="81"/>
      <c r="BY30" s="81"/>
    </row>
    <row r="31" spans="1:77">
      <c r="A31" s="90">
        <v>44456</v>
      </c>
      <c r="B31" s="13"/>
      <c r="C31" s="114"/>
      <c r="D31" s="117"/>
      <c r="G31" s="14">
        <v>44484</v>
      </c>
      <c r="H31" s="72"/>
      <c r="I31" s="114"/>
      <c r="J31" s="117"/>
      <c r="K31" s="54"/>
      <c r="M31" s="14">
        <v>44512</v>
      </c>
      <c r="N31" s="123" t="s">
        <v>1</v>
      </c>
      <c r="O31" s="114"/>
      <c r="P31" s="117"/>
      <c r="S31" s="14">
        <v>44540</v>
      </c>
      <c r="T31" s="13"/>
      <c r="U31" s="114"/>
      <c r="V31" s="117"/>
      <c r="Y31" s="14">
        <v>44582</v>
      </c>
      <c r="Z31" s="72"/>
      <c r="AA31" s="114"/>
      <c r="AB31" s="117"/>
      <c r="AE31" s="14">
        <v>44610</v>
      </c>
      <c r="AF31" s="123"/>
      <c r="AG31" s="114"/>
      <c r="AH31" s="117"/>
      <c r="AI31" s="64"/>
      <c r="AK31" s="14">
        <v>44645</v>
      </c>
      <c r="AL31" s="13"/>
      <c r="AM31" s="114"/>
      <c r="AN31" s="117"/>
      <c r="AO31" s="64"/>
      <c r="AQ31" s="14">
        <v>44673</v>
      </c>
      <c r="AR31" s="13"/>
      <c r="AS31" s="114"/>
      <c r="AT31" s="117"/>
      <c r="AU31" s="64"/>
      <c r="AW31" s="14">
        <v>44701</v>
      </c>
      <c r="AX31" s="13"/>
      <c r="AY31" s="114"/>
      <c r="AZ31" s="117"/>
      <c r="BA31" s="64"/>
      <c r="BC31" s="14">
        <v>44729</v>
      </c>
      <c r="BD31" s="13"/>
      <c r="BE31" s="114"/>
      <c r="BF31" s="47"/>
      <c r="BG31" s="81"/>
      <c r="BH31" s="81"/>
      <c r="BI31" s="81"/>
      <c r="BJ31" s="81"/>
      <c r="BK31" s="81"/>
      <c r="BL31" s="81"/>
      <c r="BM31" s="81"/>
      <c r="BN31" s="81"/>
      <c r="BO31" s="81"/>
      <c r="BP31" s="81"/>
      <c r="BQ31" s="81"/>
      <c r="BR31" s="81"/>
      <c r="BS31" s="81"/>
      <c r="BT31" s="81"/>
      <c r="BU31" s="81"/>
      <c r="BV31" s="81"/>
      <c r="BW31" s="81"/>
      <c r="BX31" s="81"/>
      <c r="BY31" s="81"/>
    </row>
    <row r="32" spans="1:77">
      <c r="A32" s="87" t="s">
        <v>10</v>
      </c>
      <c r="B32" s="13"/>
      <c r="C32" s="83">
        <f>SUM(C27:C31)</f>
        <v>0</v>
      </c>
      <c r="D32" s="24"/>
      <c r="E32" s="54"/>
      <c r="G32" s="87" t="s">
        <v>10</v>
      </c>
      <c r="H32" s="13"/>
      <c r="I32" s="83">
        <f>SUM(I27:I31)</f>
        <v>0</v>
      </c>
      <c r="J32" s="24"/>
      <c r="K32" s="54"/>
      <c r="M32" s="87" t="s">
        <v>10</v>
      </c>
      <c r="N32" s="13"/>
      <c r="O32" s="83">
        <f>SUM(O27:O31)</f>
        <v>0</v>
      </c>
      <c r="P32" s="24"/>
      <c r="Q32" s="59"/>
      <c r="S32" s="87" t="s">
        <v>10</v>
      </c>
      <c r="T32" s="13"/>
      <c r="U32" s="83">
        <f>SUM(U27:U31)</f>
        <v>0</v>
      </c>
      <c r="V32" s="24"/>
      <c r="W32" s="59"/>
      <c r="Y32" s="87" t="s">
        <v>10</v>
      </c>
      <c r="Z32" s="13"/>
      <c r="AA32" s="83">
        <f>SUM(AA27:AA31)</f>
        <v>0</v>
      </c>
      <c r="AB32" s="24"/>
      <c r="AC32" s="59"/>
      <c r="AE32" s="87" t="s">
        <v>10</v>
      </c>
      <c r="AF32" s="13"/>
      <c r="AG32" s="83">
        <f>SUM(AG27:AG31)</f>
        <v>0</v>
      </c>
      <c r="AH32" s="24"/>
      <c r="AI32" s="65"/>
      <c r="AK32" s="87" t="s">
        <v>10</v>
      </c>
      <c r="AL32" s="13"/>
      <c r="AM32" s="83">
        <f>SUM(AM27:AM31)</f>
        <v>0</v>
      </c>
      <c r="AN32" s="24"/>
      <c r="AO32" s="65"/>
      <c r="AQ32" s="87" t="s">
        <v>10</v>
      </c>
      <c r="AR32" s="13"/>
      <c r="AS32" s="83">
        <f>SUM(AS27:AS31)</f>
        <v>0</v>
      </c>
      <c r="AT32" s="24"/>
      <c r="AU32" s="65"/>
      <c r="AW32" s="87" t="s">
        <v>10</v>
      </c>
      <c r="AX32" s="13"/>
      <c r="AY32" s="83">
        <f>SUM(AY27:AY31)</f>
        <v>0</v>
      </c>
      <c r="AZ32" s="24"/>
      <c r="BA32" s="65"/>
      <c r="BC32" s="87" t="s">
        <v>10</v>
      </c>
      <c r="BD32" s="13"/>
      <c r="BE32" s="83">
        <f>SUM(BE27:BE31)</f>
        <v>0</v>
      </c>
      <c r="BF32" s="24"/>
      <c r="BG32" s="81"/>
      <c r="BH32" s="81"/>
      <c r="BI32" s="81"/>
      <c r="BJ32" s="81"/>
      <c r="BK32" s="81"/>
      <c r="BL32" s="81"/>
      <c r="BM32" s="81"/>
      <c r="BN32" s="81"/>
      <c r="BO32" s="81"/>
      <c r="BP32" s="81"/>
      <c r="BQ32" s="81"/>
      <c r="BR32" s="81"/>
      <c r="BS32" s="81"/>
      <c r="BT32" s="81"/>
      <c r="BU32" s="81"/>
      <c r="BV32" s="81"/>
      <c r="BW32" s="81"/>
      <c r="BX32" s="81"/>
      <c r="BY32" s="81"/>
    </row>
    <row r="33" spans="1:77" ht="29.25" customHeight="1">
      <c r="A33" s="175" t="s">
        <v>23</v>
      </c>
      <c r="B33" s="176"/>
      <c r="C33" s="84">
        <f>C32-C26</f>
        <v>0</v>
      </c>
      <c r="D33" s="25"/>
      <c r="E33" s="54"/>
      <c r="G33" s="175" t="s">
        <v>23</v>
      </c>
      <c r="H33" s="176"/>
      <c r="I33" s="84">
        <f>I32-I26</f>
        <v>0</v>
      </c>
      <c r="J33" s="25"/>
      <c r="K33" s="54"/>
      <c r="M33" s="175" t="s">
        <v>23</v>
      </c>
      <c r="N33" s="176"/>
      <c r="O33" s="84">
        <f>O32-O26</f>
        <v>0</v>
      </c>
      <c r="P33" s="25"/>
      <c r="Q33" s="59"/>
      <c r="S33" s="175" t="s">
        <v>23</v>
      </c>
      <c r="T33" s="176"/>
      <c r="U33" s="84">
        <f>U32-U26</f>
        <v>0</v>
      </c>
      <c r="V33" s="25"/>
      <c r="W33" s="59"/>
      <c r="Y33" s="175" t="s">
        <v>23</v>
      </c>
      <c r="Z33" s="176"/>
      <c r="AA33" s="84">
        <f>AA32-AA26</f>
        <v>0</v>
      </c>
      <c r="AB33" s="25"/>
      <c r="AC33" s="59"/>
      <c r="AE33" s="175" t="s">
        <v>23</v>
      </c>
      <c r="AF33" s="176"/>
      <c r="AG33" s="84">
        <f>AG32-AG26</f>
        <v>0</v>
      </c>
      <c r="AH33" s="25"/>
      <c r="AI33" s="66"/>
      <c r="AK33" s="175" t="s">
        <v>23</v>
      </c>
      <c r="AL33" s="176"/>
      <c r="AM33" s="84">
        <f>AM32-AM26</f>
        <v>0</v>
      </c>
      <c r="AN33" s="25"/>
      <c r="AO33" s="66"/>
      <c r="AQ33" s="175" t="s">
        <v>23</v>
      </c>
      <c r="AR33" s="176"/>
      <c r="AS33" s="84">
        <f>AS32-AS26</f>
        <v>0</v>
      </c>
      <c r="AT33" s="25"/>
      <c r="AU33" s="66"/>
      <c r="AW33" s="175" t="s">
        <v>23</v>
      </c>
      <c r="AX33" s="176"/>
      <c r="AY33" s="84">
        <f>AY32-AY26</f>
        <v>0</v>
      </c>
      <c r="AZ33" s="25"/>
      <c r="BA33" s="66"/>
      <c r="BC33" s="175" t="s">
        <v>23</v>
      </c>
      <c r="BD33" s="176"/>
      <c r="BE33" s="84">
        <f>BE32-BE26</f>
        <v>0</v>
      </c>
      <c r="BF33" s="25"/>
      <c r="BG33" s="81"/>
      <c r="BH33" s="81"/>
      <c r="BI33" s="81"/>
      <c r="BJ33" s="81"/>
      <c r="BK33" s="81"/>
      <c r="BL33" s="81"/>
      <c r="BM33" s="81"/>
      <c r="BN33" s="81"/>
      <c r="BO33" s="81"/>
      <c r="BP33" s="81"/>
      <c r="BQ33" s="81"/>
      <c r="BR33" s="81"/>
      <c r="BS33" s="81"/>
      <c r="BT33" s="81"/>
      <c r="BU33" s="81"/>
      <c r="BV33" s="81"/>
      <c r="BW33" s="81"/>
      <c r="BX33" s="81"/>
      <c r="BY33" s="81"/>
    </row>
    <row r="34" spans="1:77">
      <c r="A34" s="89"/>
      <c r="B34" s="13"/>
      <c r="C34" s="109"/>
      <c r="D34" s="23"/>
      <c r="E34" s="54"/>
      <c r="G34" s="12"/>
      <c r="H34" s="13"/>
      <c r="I34" s="82"/>
      <c r="J34" s="28"/>
      <c r="M34" s="12"/>
      <c r="N34" s="13"/>
      <c r="O34" s="82"/>
      <c r="P34" s="28"/>
      <c r="S34" s="12"/>
      <c r="T34" s="13"/>
      <c r="U34" s="82"/>
      <c r="V34" s="28"/>
      <c r="Y34" s="12"/>
      <c r="Z34" s="13"/>
      <c r="AA34" s="82"/>
      <c r="AB34" s="28"/>
      <c r="AE34" s="14"/>
      <c r="AF34" s="13"/>
      <c r="AG34" s="82"/>
      <c r="AH34" s="28"/>
      <c r="AI34" s="64"/>
      <c r="AK34" s="14"/>
      <c r="AL34" s="13"/>
      <c r="AM34" s="82"/>
      <c r="AN34" s="28"/>
      <c r="AO34" s="64"/>
      <c r="AQ34" s="12"/>
      <c r="AR34" s="13"/>
      <c r="AS34" s="82"/>
      <c r="AT34" s="28"/>
      <c r="AU34" s="64"/>
      <c r="AW34" s="12"/>
      <c r="AX34" s="13"/>
      <c r="AY34" s="82"/>
      <c r="AZ34" s="28"/>
      <c r="BA34" s="64"/>
      <c r="BC34" s="12"/>
      <c r="BD34" s="13"/>
      <c r="BE34" s="82"/>
      <c r="BF34" s="28"/>
      <c r="BG34" s="81"/>
      <c r="BH34" s="81"/>
      <c r="BI34" s="81"/>
      <c r="BJ34" s="81"/>
      <c r="BK34" s="81"/>
      <c r="BL34" s="81"/>
      <c r="BM34" s="81"/>
      <c r="BN34" s="81"/>
      <c r="BO34" s="81"/>
      <c r="BP34" s="81"/>
      <c r="BQ34" s="81"/>
      <c r="BR34" s="81"/>
      <c r="BS34" s="81"/>
      <c r="BT34" s="81"/>
      <c r="BU34" s="81"/>
      <c r="BV34" s="81"/>
      <c r="BW34" s="81"/>
      <c r="BX34" s="81"/>
      <c r="BY34" s="81"/>
    </row>
    <row r="35" spans="1:77" s="45" customFormat="1" ht="40.5" customHeight="1">
      <c r="A35" s="42"/>
      <c r="B35" s="43" t="s">
        <v>9</v>
      </c>
      <c r="C35" s="111">
        <f>$U$3</f>
        <v>0</v>
      </c>
      <c r="D35" s="44"/>
      <c r="E35" s="51"/>
      <c r="F35" s="52"/>
      <c r="G35" s="42"/>
      <c r="H35" s="43" t="s">
        <v>9</v>
      </c>
      <c r="I35" s="111">
        <f>$U$3</f>
        <v>0</v>
      </c>
      <c r="J35" s="44"/>
      <c r="K35" s="51"/>
      <c r="L35" s="52"/>
      <c r="M35" s="46"/>
      <c r="N35" s="43" t="s">
        <v>9</v>
      </c>
      <c r="O35" s="111">
        <f>$U$3</f>
        <v>0</v>
      </c>
      <c r="P35" s="44"/>
      <c r="Q35" s="51"/>
      <c r="R35" s="52"/>
      <c r="S35" s="42"/>
      <c r="T35" s="43" t="s">
        <v>9</v>
      </c>
      <c r="U35" s="111">
        <f>$U$3</f>
        <v>0</v>
      </c>
      <c r="V35" s="125"/>
      <c r="W35" s="51"/>
      <c r="X35" s="52"/>
      <c r="Y35" s="42"/>
      <c r="Z35" s="43" t="s">
        <v>9</v>
      </c>
      <c r="AA35" s="111">
        <f>$U$3</f>
        <v>0</v>
      </c>
      <c r="AB35" s="44"/>
      <c r="AC35" s="51"/>
      <c r="AD35" s="52"/>
      <c r="AE35" s="42"/>
      <c r="AF35" s="43" t="s">
        <v>9</v>
      </c>
      <c r="AG35" s="111">
        <f>$U$3</f>
        <v>0</v>
      </c>
      <c r="AH35" s="44"/>
      <c r="AI35" s="63"/>
      <c r="AJ35" s="52"/>
      <c r="AK35" s="42"/>
      <c r="AL35" s="43" t="s">
        <v>9</v>
      </c>
      <c r="AM35" s="111">
        <f>$U$3</f>
        <v>0</v>
      </c>
      <c r="AN35" s="125"/>
      <c r="AO35" s="63"/>
      <c r="AP35" s="52"/>
      <c r="AQ35" s="42"/>
      <c r="AR35" s="43" t="s">
        <v>9</v>
      </c>
      <c r="AS35" s="111">
        <f>$U$3</f>
        <v>0</v>
      </c>
      <c r="AT35" s="44"/>
      <c r="AU35" s="63"/>
      <c r="AV35" s="52"/>
      <c r="AW35" s="42"/>
      <c r="AX35" s="43" t="s">
        <v>9</v>
      </c>
      <c r="AY35" s="111">
        <f>$U$3</f>
        <v>0</v>
      </c>
      <c r="AZ35" s="44"/>
      <c r="BA35" s="63"/>
      <c r="BB35" s="52"/>
      <c r="BC35" s="42"/>
      <c r="BD35" s="43" t="s">
        <v>9</v>
      </c>
      <c r="BE35" s="111">
        <f>$U$3</f>
        <v>0</v>
      </c>
      <c r="BF35" s="125"/>
      <c r="BG35" s="80"/>
      <c r="BH35" s="80"/>
      <c r="BI35" s="80"/>
      <c r="BJ35" s="80"/>
      <c r="BK35" s="80"/>
      <c r="BL35" s="80"/>
      <c r="BM35" s="80"/>
      <c r="BN35" s="80"/>
      <c r="BO35" s="80"/>
      <c r="BP35" s="80"/>
      <c r="BQ35" s="80"/>
      <c r="BR35" s="80"/>
      <c r="BS35" s="80"/>
      <c r="BT35" s="80"/>
      <c r="BU35" s="80"/>
      <c r="BV35" s="80"/>
      <c r="BW35" s="80"/>
      <c r="BX35" s="80"/>
      <c r="BY35" s="80"/>
    </row>
    <row r="36" spans="1:77">
      <c r="A36" s="90">
        <v>44459</v>
      </c>
      <c r="B36" s="22"/>
      <c r="C36" s="114"/>
      <c r="D36" s="117"/>
      <c r="G36" s="14">
        <v>44487</v>
      </c>
      <c r="H36" s="20"/>
      <c r="I36" s="114"/>
      <c r="J36" s="117"/>
      <c r="M36" s="14">
        <v>44515</v>
      </c>
      <c r="N36" s="13"/>
      <c r="O36" s="114"/>
      <c r="P36" s="117"/>
      <c r="S36" s="14">
        <v>44543</v>
      </c>
      <c r="T36" s="13"/>
      <c r="U36" s="114"/>
      <c r="V36" s="117"/>
      <c r="Y36" s="14">
        <v>44585</v>
      </c>
      <c r="Z36" s="13"/>
      <c r="AA36" s="114"/>
      <c r="AB36" s="117"/>
      <c r="AE36" s="14">
        <v>44613</v>
      </c>
      <c r="AF36" s="13"/>
      <c r="AG36" s="114"/>
      <c r="AH36" s="117"/>
      <c r="AI36" s="64"/>
      <c r="AK36" s="14">
        <v>45013</v>
      </c>
      <c r="AL36" s="13" t="s">
        <v>36</v>
      </c>
      <c r="AM36" s="114"/>
      <c r="AN36" s="117"/>
      <c r="AO36" s="64"/>
      <c r="AQ36" s="14">
        <v>44676</v>
      </c>
      <c r="AR36" s="13"/>
      <c r="AS36" s="114"/>
      <c r="AT36" s="117"/>
      <c r="AU36" s="64"/>
      <c r="AW36" s="14">
        <v>44704</v>
      </c>
      <c r="AX36" s="13" t="s">
        <v>27</v>
      </c>
      <c r="AY36" s="114"/>
      <c r="AZ36" s="117"/>
      <c r="BA36" s="64"/>
      <c r="BC36" s="14">
        <v>44002</v>
      </c>
      <c r="BD36" s="13"/>
      <c r="BE36" s="114"/>
      <c r="BF36" s="47"/>
      <c r="BG36" s="81"/>
      <c r="BH36" s="81"/>
      <c r="BI36" s="81"/>
      <c r="BJ36" s="81"/>
      <c r="BK36" s="81"/>
      <c r="BL36" s="81"/>
      <c r="BM36" s="81"/>
      <c r="BN36" s="81"/>
      <c r="BO36" s="81"/>
      <c r="BP36" s="81"/>
      <c r="BQ36" s="81"/>
      <c r="BR36" s="81"/>
      <c r="BS36" s="81"/>
      <c r="BT36" s="81"/>
      <c r="BU36" s="81"/>
      <c r="BV36" s="81"/>
      <c r="BW36" s="81"/>
      <c r="BX36" s="81"/>
      <c r="BY36" s="81"/>
    </row>
    <row r="37" spans="1:77">
      <c r="A37" s="90">
        <v>44460</v>
      </c>
      <c r="B37" s="20"/>
      <c r="C37" s="114"/>
      <c r="D37" s="117"/>
      <c r="G37" s="14">
        <v>44488</v>
      </c>
      <c r="H37" s="13"/>
      <c r="I37" s="114"/>
      <c r="J37" s="117"/>
      <c r="M37" s="14">
        <v>44516</v>
      </c>
      <c r="N37" s="13"/>
      <c r="O37" s="114"/>
      <c r="P37" s="117"/>
      <c r="S37" s="14">
        <v>44544</v>
      </c>
      <c r="T37" s="13"/>
      <c r="U37" s="114"/>
      <c r="V37" s="117"/>
      <c r="Y37" s="14">
        <v>44586</v>
      </c>
      <c r="Z37" s="13"/>
      <c r="AA37" s="114"/>
      <c r="AB37" s="117"/>
      <c r="AE37" s="14">
        <v>44614</v>
      </c>
      <c r="AF37" s="13"/>
      <c r="AG37" s="126"/>
      <c r="AH37" s="117"/>
      <c r="AI37" s="64"/>
      <c r="AK37" s="14">
        <v>45014</v>
      </c>
      <c r="AL37" s="13"/>
      <c r="AM37" s="114"/>
      <c r="AN37" s="117"/>
      <c r="AO37" s="64"/>
      <c r="AQ37" s="14">
        <v>44677</v>
      </c>
      <c r="AR37" s="13"/>
      <c r="AS37" s="114"/>
      <c r="AT37" s="117"/>
      <c r="AU37" s="64"/>
      <c r="AW37" s="14">
        <v>44705</v>
      </c>
      <c r="AX37" s="13"/>
      <c r="AY37" s="114"/>
      <c r="AZ37" s="117"/>
      <c r="BA37" s="64"/>
      <c r="BC37" s="14">
        <v>44733</v>
      </c>
      <c r="BD37" s="13"/>
      <c r="BE37" s="114"/>
      <c r="BF37" s="47"/>
      <c r="BG37" s="81"/>
      <c r="BH37" s="81"/>
      <c r="BI37" s="81"/>
      <c r="BJ37" s="81"/>
      <c r="BK37" s="81"/>
      <c r="BL37" s="81"/>
      <c r="BM37" s="81"/>
      <c r="BN37" s="81"/>
      <c r="BO37" s="81"/>
      <c r="BP37" s="81"/>
      <c r="BQ37" s="81"/>
      <c r="BR37" s="81"/>
      <c r="BS37" s="81"/>
      <c r="BT37" s="81"/>
      <c r="BU37" s="81"/>
      <c r="BV37" s="81"/>
      <c r="BW37" s="81"/>
      <c r="BX37" s="81"/>
      <c r="BY37" s="81"/>
    </row>
    <row r="38" spans="1:77">
      <c r="A38" s="90">
        <v>44461</v>
      </c>
      <c r="B38" s="13"/>
      <c r="C38" s="114"/>
      <c r="D38" s="117"/>
      <c r="G38" s="14">
        <v>44489</v>
      </c>
      <c r="H38" s="21"/>
      <c r="I38" s="114"/>
      <c r="J38" s="117"/>
      <c r="M38" s="14">
        <v>44517</v>
      </c>
      <c r="N38" s="13"/>
      <c r="O38" s="114"/>
      <c r="P38" s="117"/>
      <c r="S38" s="14">
        <v>44545</v>
      </c>
      <c r="T38" s="13"/>
      <c r="U38" s="114"/>
      <c r="V38" s="117"/>
      <c r="Y38" s="14">
        <v>44587</v>
      </c>
      <c r="Z38" s="13"/>
      <c r="AA38" s="114"/>
      <c r="AB38" s="117"/>
      <c r="AE38" s="14">
        <v>44615</v>
      </c>
      <c r="AF38" s="17"/>
      <c r="AG38" s="114"/>
      <c r="AH38" s="117"/>
      <c r="AI38" s="64"/>
      <c r="AK38" s="14">
        <v>44650</v>
      </c>
      <c r="AL38" s="13"/>
      <c r="AM38" s="114"/>
      <c r="AN38" s="117"/>
      <c r="AO38" s="64"/>
      <c r="AQ38" s="14">
        <v>44678</v>
      </c>
      <c r="AR38" s="13"/>
      <c r="AS38" s="114"/>
      <c r="AT38" s="117"/>
      <c r="AU38" s="64"/>
      <c r="AW38" s="14">
        <v>44706</v>
      </c>
      <c r="AX38" s="13"/>
      <c r="AY38" s="114"/>
      <c r="AZ38" s="117"/>
      <c r="BA38" s="64"/>
      <c r="BC38" s="14">
        <v>44734</v>
      </c>
      <c r="BD38" s="13"/>
      <c r="BE38" s="114"/>
      <c r="BF38" s="47"/>
    </row>
    <row r="39" spans="1:77">
      <c r="A39" s="90">
        <v>44462</v>
      </c>
      <c r="B39" s="20"/>
      <c r="C39" s="114"/>
      <c r="D39" s="117"/>
      <c r="G39" s="14">
        <v>44490</v>
      </c>
      <c r="H39" s="13"/>
      <c r="I39" s="114"/>
      <c r="J39" s="117"/>
      <c r="M39" s="14">
        <v>44518</v>
      </c>
      <c r="N39" s="13"/>
      <c r="O39" s="114"/>
      <c r="P39" s="117"/>
      <c r="S39" s="14">
        <v>44546</v>
      </c>
      <c r="T39" s="13"/>
      <c r="U39" s="114"/>
      <c r="V39" s="117"/>
      <c r="Y39" s="14">
        <v>44588</v>
      </c>
      <c r="Z39" s="13"/>
      <c r="AA39" s="114"/>
      <c r="AB39" s="117"/>
      <c r="AE39" s="14">
        <v>44616</v>
      </c>
      <c r="AF39" s="13"/>
      <c r="AG39" s="114"/>
      <c r="AH39" s="117"/>
      <c r="AI39" s="64"/>
      <c r="AK39" s="14">
        <v>44651</v>
      </c>
      <c r="AL39" s="13"/>
      <c r="AM39" s="114"/>
      <c r="AN39" s="117"/>
      <c r="AO39" s="64"/>
      <c r="AQ39" s="14">
        <v>44679</v>
      </c>
      <c r="AR39" s="13"/>
      <c r="AS39" s="114"/>
      <c r="AT39" s="117"/>
      <c r="AU39" s="64"/>
      <c r="AW39" s="14">
        <v>44707</v>
      </c>
      <c r="AX39" s="13"/>
      <c r="AY39" s="114"/>
      <c r="AZ39" s="117"/>
      <c r="BA39" s="64"/>
      <c r="BC39" s="14">
        <v>44735</v>
      </c>
      <c r="BD39" s="13"/>
      <c r="BE39" s="114"/>
      <c r="BF39" s="47"/>
    </row>
    <row r="40" spans="1:77">
      <c r="A40" s="90">
        <v>44463</v>
      </c>
      <c r="B40" s="123" t="s">
        <v>1</v>
      </c>
      <c r="C40" s="114"/>
      <c r="D40" s="117"/>
      <c r="G40" s="14">
        <v>44491</v>
      </c>
      <c r="H40" s="123"/>
      <c r="I40" s="114"/>
      <c r="J40" s="117"/>
      <c r="M40" s="14">
        <v>44519</v>
      </c>
      <c r="N40" s="123" t="s">
        <v>1</v>
      </c>
      <c r="O40" s="114"/>
      <c r="P40" s="117"/>
      <c r="S40" s="14">
        <v>44547</v>
      </c>
      <c r="T40" s="13"/>
      <c r="U40" s="114"/>
      <c r="V40" s="117"/>
      <c r="Y40" s="14">
        <v>44589</v>
      </c>
      <c r="Z40" s="13"/>
      <c r="AA40" s="114"/>
      <c r="AB40" s="117"/>
      <c r="AE40" s="14">
        <v>44617</v>
      </c>
      <c r="AF40" s="18"/>
      <c r="AG40" s="114"/>
      <c r="AH40" s="117"/>
      <c r="AI40" s="67"/>
      <c r="AJ40" s="68"/>
      <c r="AK40" s="14">
        <v>44652</v>
      </c>
      <c r="AL40" s="13"/>
      <c r="AM40" s="114"/>
      <c r="AN40" s="117"/>
      <c r="AO40" s="61"/>
      <c r="AQ40" s="14">
        <v>44680</v>
      </c>
      <c r="AR40" s="13" t="s">
        <v>1</v>
      </c>
      <c r="AS40" s="114"/>
      <c r="AT40" s="117"/>
      <c r="AU40" s="64"/>
      <c r="AW40" s="14">
        <v>44708</v>
      </c>
      <c r="AX40" s="13"/>
      <c r="AY40" s="114"/>
      <c r="AZ40" s="117"/>
      <c r="BA40" s="64"/>
      <c r="BC40" s="14">
        <v>44736</v>
      </c>
      <c r="BD40" s="13" t="s">
        <v>27</v>
      </c>
      <c r="BE40" s="114"/>
      <c r="BF40" s="47"/>
    </row>
    <row r="41" spans="1:77">
      <c r="A41" s="87" t="s">
        <v>10</v>
      </c>
      <c r="B41" s="13"/>
      <c r="C41" s="83">
        <f>SUM(C36:C40)</f>
        <v>0</v>
      </c>
      <c r="D41" s="24"/>
      <c r="E41" s="54"/>
      <c r="G41" s="87" t="s">
        <v>10</v>
      </c>
      <c r="H41" s="13"/>
      <c r="I41" s="83">
        <f>SUM(I36:I40)</f>
        <v>0</v>
      </c>
      <c r="J41" s="24"/>
      <c r="K41" s="54"/>
      <c r="M41" s="87" t="s">
        <v>10</v>
      </c>
      <c r="N41" s="13"/>
      <c r="O41" s="83">
        <f>SUM(O36:O40)</f>
        <v>0</v>
      </c>
      <c r="P41" s="24"/>
      <c r="Q41" s="59"/>
      <c r="S41" s="87" t="s">
        <v>10</v>
      </c>
      <c r="T41" s="13"/>
      <c r="U41" s="83">
        <f>SUM(U36:U40)</f>
        <v>0</v>
      </c>
      <c r="V41" s="24"/>
      <c r="W41" s="59"/>
      <c r="Y41" s="87" t="s">
        <v>10</v>
      </c>
      <c r="Z41" s="13"/>
      <c r="AA41" s="83">
        <f>SUM(AA36:AA40)</f>
        <v>0</v>
      </c>
      <c r="AB41" s="24"/>
      <c r="AC41" s="59"/>
      <c r="AE41" s="87" t="s">
        <v>10</v>
      </c>
      <c r="AF41" s="13"/>
      <c r="AG41" s="83">
        <f>SUM(AG36:AG40)</f>
        <v>0</v>
      </c>
      <c r="AH41" s="24"/>
      <c r="AI41" s="65"/>
      <c r="AK41" s="87" t="s">
        <v>10</v>
      </c>
      <c r="AL41" s="13"/>
      <c r="AM41" s="83">
        <f>SUM(AM36:AM40)</f>
        <v>0</v>
      </c>
      <c r="AN41" s="24"/>
      <c r="AO41" s="65"/>
      <c r="AQ41" s="87" t="s">
        <v>10</v>
      </c>
      <c r="AR41" s="13"/>
      <c r="AS41" s="83">
        <f>SUM(AS36:AS40)</f>
        <v>0</v>
      </c>
      <c r="AT41" s="24"/>
      <c r="AU41" s="65"/>
      <c r="AW41" s="87" t="s">
        <v>10</v>
      </c>
      <c r="AX41" s="13"/>
      <c r="AY41" s="83">
        <f>SUM(AY36:AY40)</f>
        <v>0</v>
      </c>
      <c r="AZ41" s="24"/>
      <c r="BA41" s="65"/>
      <c r="BC41" s="87" t="s">
        <v>10</v>
      </c>
      <c r="BD41" s="13"/>
      <c r="BE41" s="83">
        <f>SUM(BE36:BE40)</f>
        <v>0</v>
      </c>
      <c r="BF41" s="24"/>
    </row>
    <row r="42" spans="1:77" ht="29.25" customHeight="1">
      <c r="A42" s="175" t="s">
        <v>23</v>
      </c>
      <c r="B42" s="176"/>
      <c r="C42" s="84">
        <f>C41-C35</f>
        <v>0</v>
      </c>
      <c r="D42" s="25"/>
      <c r="E42" s="54"/>
      <c r="G42" s="175" t="s">
        <v>23</v>
      </c>
      <c r="H42" s="176"/>
      <c r="I42" s="84">
        <f>I41-I35</f>
        <v>0</v>
      </c>
      <c r="J42" s="25"/>
      <c r="K42" s="54"/>
      <c r="M42" s="175" t="s">
        <v>23</v>
      </c>
      <c r="N42" s="176"/>
      <c r="O42" s="84">
        <f>O41-O35</f>
        <v>0</v>
      </c>
      <c r="P42" s="25"/>
      <c r="Q42" s="59"/>
      <c r="S42" s="175" t="s">
        <v>23</v>
      </c>
      <c r="T42" s="176"/>
      <c r="U42" s="84">
        <f>U41-U35</f>
        <v>0</v>
      </c>
      <c r="V42" s="25"/>
      <c r="W42" s="59"/>
      <c r="Y42" s="175" t="s">
        <v>23</v>
      </c>
      <c r="Z42" s="176"/>
      <c r="AA42" s="84">
        <f>AA41-AA35</f>
        <v>0</v>
      </c>
      <c r="AB42" s="25"/>
      <c r="AC42" s="59"/>
      <c r="AE42" s="175" t="s">
        <v>23</v>
      </c>
      <c r="AF42" s="176"/>
      <c r="AG42" s="84">
        <f>AG41-AG35</f>
        <v>0</v>
      </c>
      <c r="AH42" s="25"/>
      <c r="AI42" s="66"/>
      <c r="AK42" s="175" t="s">
        <v>23</v>
      </c>
      <c r="AL42" s="176"/>
      <c r="AM42" s="84">
        <f>AM41-AM35</f>
        <v>0</v>
      </c>
      <c r="AN42" s="25"/>
      <c r="AO42" s="66"/>
      <c r="AQ42" s="175" t="s">
        <v>23</v>
      </c>
      <c r="AR42" s="176"/>
      <c r="AS42" s="84">
        <f>AS41-AS35</f>
        <v>0</v>
      </c>
      <c r="AT42" s="25"/>
      <c r="AU42" s="66"/>
      <c r="AW42" s="175" t="s">
        <v>23</v>
      </c>
      <c r="AX42" s="176"/>
      <c r="AY42" s="84">
        <f>AY41-AY35</f>
        <v>0</v>
      </c>
      <c r="AZ42" s="25"/>
      <c r="BA42" s="66"/>
      <c r="BC42" s="175" t="s">
        <v>23</v>
      </c>
      <c r="BD42" s="176"/>
      <c r="BE42" s="84">
        <f>BE41-BE35</f>
        <v>0</v>
      </c>
      <c r="BF42" s="25"/>
    </row>
    <row r="43" spans="1:77">
      <c r="A43" s="91"/>
      <c r="B43" s="16"/>
      <c r="C43" s="115"/>
      <c r="D43" s="26"/>
      <c r="E43" s="54"/>
      <c r="G43" s="15"/>
      <c r="H43" s="16"/>
      <c r="I43" s="118"/>
      <c r="J43" s="29"/>
      <c r="K43" s="54"/>
      <c r="M43" s="15"/>
      <c r="N43" s="16"/>
      <c r="O43" s="120"/>
      <c r="P43" s="30"/>
      <c r="S43" s="15"/>
      <c r="T43" s="16"/>
      <c r="U43" s="120"/>
      <c r="V43" s="30"/>
      <c r="Y43" s="15"/>
      <c r="Z43" s="16"/>
      <c r="AA43" s="120"/>
      <c r="AB43" s="30"/>
      <c r="AE43" s="15"/>
      <c r="AF43" s="16"/>
      <c r="AG43" s="120"/>
      <c r="AH43" s="30"/>
      <c r="AI43" s="64"/>
      <c r="AK43" s="124"/>
      <c r="AL43" s="16"/>
      <c r="AM43" s="120"/>
      <c r="AN43" s="30"/>
      <c r="AO43" s="64"/>
      <c r="AQ43" s="15"/>
      <c r="AR43" s="16"/>
      <c r="AS43" s="120"/>
      <c r="AT43" s="30"/>
      <c r="AU43" s="64"/>
      <c r="AW43" s="15"/>
      <c r="AX43" s="16"/>
      <c r="AY43" s="120"/>
      <c r="AZ43" s="30"/>
      <c r="BA43" s="64"/>
      <c r="BC43" s="15"/>
      <c r="BD43" s="16"/>
      <c r="BE43" s="120"/>
      <c r="BF43" s="30"/>
    </row>
    <row r="44" spans="1:77" s="10" customFormat="1" ht="40.5" customHeight="1">
      <c r="A44" s="8"/>
      <c r="B44" s="9"/>
      <c r="C44" s="11"/>
      <c r="D44" s="11"/>
      <c r="E44" s="51"/>
      <c r="F44" s="52"/>
      <c r="G44" s="8"/>
      <c r="H44" s="8"/>
      <c r="I44" s="8"/>
      <c r="J44" s="8"/>
      <c r="K44" s="51"/>
      <c r="L44" s="52"/>
      <c r="M44" s="8"/>
      <c r="N44" s="8"/>
      <c r="O44" s="8"/>
      <c r="P44" s="8"/>
      <c r="Q44" s="51"/>
      <c r="R44" s="52"/>
      <c r="S44" s="8"/>
      <c r="T44" s="8"/>
      <c r="U44" s="8"/>
      <c r="V44" s="8"/>
      <c r="W44" s="51"/>
      <c r="X44" s="52"/>
      <c r="Y44" s="8"/>
      <c r="Z44" s="8"/>
      <c r="AA44" s="8"/>
      <c r="AB44" s="8"/>
      <c r="AC44" s="51"/>
      <c r="AD44" s="52"/>
      <c r="AE44" s="8"/>
      <c r="AF44" s="8"/>
      <c r="AG44" s="8"/>
      <c r="AH44" s="8"/>
      <c r="AI44" s="51"/>
      <c r="AJ44" s="52"/>
      <c r="AK44" s="8"/>
      <c r="AL44" s="8"/>
      <c r="AM44" s="8"/>
      <c r="AN44" s="8"/>
      <c r="AO44" s="51"/>
      <c r="AP44" s="52"/>
      <c r="AQ44" s="8"/>
      <c r="AR44" s="8"/>
      <c r="AS44" s="8"/>
      <c r="AT44" s="8"/>
      <c r="AU44" s="51"/>
      <c r="AV44" s="52"/>
      <c r="AW44" s="8"/>
      <c r="AX44" s="8"/>
      <c r="AY44" s="8"/>
      <c r="AZ44" s="8"/>
      <c r="BA44" s="51"/>
      <c r="BB44" s="52"/>
      <c r="BC44" s="8"/>
      <c r="BD44" s="8"/>
      <c r="BE44" s="8"/>
      <c r="BF44" s="8"/>
    </row>
    <row r="45" spans="1:77">
      <c r="M45" s="2"/>
      <c r="O45" s="31"/>
      <c r="P45" s="31"/>
      <c r="S45" s="2"/>
      <c r="U45" s="31"/>
      <c r="V45" s="31"/>
      <c r="Y45" s="2"/>
      <c r="AA45" s="31"/>
      <c r="AB45" s="31"/>
      <c r="AE45" s="2"/>
      <c r="AG45" s="31"/>
      <c r="AH45" s="31"/>
      <c r="AI45" s="69"/>
      <c r="AK45" s="2"/>
      <c r="AM45" s="31"/>
      <c r="AN45" s="31"/>
      <c r="AO45" s="69"/>
      <c r="AQ45" s="2"/>
      <c r="AS45" s="31"/>
      <c r="AT45" s="31"/>
      <c r="AU45" s="69"/>
      <c r="AW45" s="2"/>
      <c r="AY45" s="31"/>
      <c r="AZ45" s="31"/>
      <c r="BA45" s="69"/>
      <c r="BC45" s="2"/>
      <c r="BE45" s="31"/>
      <c r="BF45" s="31"/>
    </row>
    <row r="46" spans="1:77">
      <c r="M46" s="2"/>
      <c r="N46" s="4"/>
      <c r="O46" s="31"/>
      <c r="P46" s="31"/>
      <c r="S46" s="2"/>
      <c r="U46" s="31"/>
      <c r="V46" s="31"/>
      <c r="Y46" s="2"/>
      <c r="AA46" s="31"/>
      <c r="AB46" s="31"/>
      <c r="AE46" s="2"/>
      <c r="AG46" s="31"/>
      <c r="AH46" s="31"/>
      <c r="AI46" s="69"/>
      <c r="AK46" s="2"/>
      <c r="AM46" s="31"/>
      <c r="AN46" s="31"/>
      <c r="AO46" s="69"/>
      <c r="AQ46" s="2"/>
      <c r="AS46" s="31"/>
      <c r="AT46" s="31"/>
      <c r="AU46" s="69"/>
      <c r="AW46" s="2"/>
      <c r="AY46" s="31"/>
      <c r="AZ46" s="31"/>
      <c r="BA46" s="69"/>
      <c r="BC46" s="2"/>
      <c r="BE46" s="31"/>
      <c r="BF46" s="31"/>
    </row>
    <row r="47" spans="1:77">
      <c r="M47" s="2"/>
      <c r="O47" s="31"/>
      <c r="P47" s="31"/>
      <c r="S47" s="2"/>
      <c r="U47" s="31"/>
      <c r="V47" s="31"/>
      <c r="Y47" s="2"/>
      <c r="AA47" s="31"/>
      <c r="AB47" s="31"/>
      <c r="AE47" s="2"/>
      <c r="AG47" s="31"/>
      <c r="AH47" s="31"/>
      <c r="AI47" s="69"/>
      <c r="AK47" s="2"/>
      <c r="AM47" s="31"/>
      <c r="AN47" s="31"/>
      <c r="AO47" s="69"/>
      <c r="AQ47" s="2"/>
      <c r="AS47" s="31"/>
      <c r="AT47" s="31"/>
      <c r="AU47" s="69"/>
      <c r="AW47" s="2"/>
      <c r="AY47" s="31"/>
      <c r="AZ47" s="31"/>
      <c r="BA47" s="69"/>
      <c r="BC47" s="2"/>
      <c r="BE47" s="31"/>
      <c r="BF47" s="31"/>
    </row>
    <row r="48" spans="1:77">
      <c r="M48" s="2"/>
      <c r="O48" s="31"/>
      <c r="P48" s="31"/>
      <c r="S48" s="2"/>
      <c r="U48" s="31"/>
      <c r="V48" s="31"/>
      <c r="Y48" s="2"/>
      <c r="AA48" s="31"/>
      <c r="AB48" s="31"/>
      <c r="AE48" s="2"/>
      <c r="AG48" s="31"/>
      <c r="AH48" s="31"/>
      <c r="AI48" s="69"/>
      <c r="AK48" s="2"/>
      <c r="AM48" s="31"/>
      <c r="AN48" s="31"/>
      <c r="AO48" s="69"/>
      <c r="AQ48" s="2"/>
      <c r="AS48" s="31"/>
      <c r="AT48" s="31"/>
      <c r="AU48" s="69"/>
      <c r="AW48" s="2"/>
      <c r="AY48" s="31"/>
      <c r="AZ48" s="31"/>
      <c r="BA48" s="69"/>
      <c r="BC48" s="2"/>
      <c r="BE48" s="31"/>
      <c r="BF48" s="31"/>
    </row>
    <row r="49" spans="13:58">
      <c r="M49" s="2"/>
      <c r="N49" s="4"/>
      <c r="O49" s="31"/>
      <c r="P49" s="31"/>
      <c r="S49" s="2"/>
      <c r="U49" s="31"/>
      <c r="V49" s="31"/>
      <c r="Y49" s="2"/>
      <c r="AA49" s="31"/>
      <c r="AB49" s="31"/>
      <c r="AE49" s="2"/>
      <c r="AG49" s="31"/>
      <c r="AH49" s="31"/>
      <c r="AI49" s="69"/>
      <c r="AK49" s="2"/>
      <c r="AM49" s="31"/>
      <c r="AN49" s="31"/>
      <c r="AO49" s="69"/>
      <c r="AQ49" s="2"/>
      <c r="AS49" s="31"/>
      <c r="AT49" s="31"/>
      <c r="AU49" s="69"/>
      <c r="AW49" s="2"/>
      <c r="AY49" s="31"/>
      <c r="AZ49" s="31"/>
      <c r="BA49" s="69"/>
      <c r="BC49" s="2"/>
      <c r="BE49" s="31"/>
      <c r="BF49" s="31"/>
    </row>
    <row r="50" spans="13:58">
      <c r="M50" s="3"/>
      <c r="O50" s="32"/>
      <c r="P50" s="32"/>
      <c r="Q50" s="59"/>
      <c r="S50" s="3"/>
      <c r="U50" s="32"/>
      <c r="V50" s="32"/>
      <c r="W50" s="59"/>
      <c r="Y50" s="3"/>
      <c r="AA50" s="32"/>
      <c r="AB50" s="32"/>
      <c r="AC50" s="59"/>
      <c r="AE50" s="3"/>
      <c r="AG50" s="32"/>
      <c r="AH50" s="32"/>
      <c r="AI50" s="70"/>
      <c r="AK50" s="3"/>
      <c r="AM50" s="32"/>
      <c r="AN50" s="32"/>
      <c r="AO50" s="70"/>
      <c r="AQ50" s="3"/>
      <c r="AS50" s="32"/>
      <c r="AT50" s="32"/>
      <c r="AU50" s="70"/>
      <c r="AW50" s="3"/>
      <c r="AY50" s="32"/>
      <c r="AZ50" s="32"/>
      <c r="BA50" s="70"/>
      <c r="BC50" s="3"/>
      <c r="BE50" s="32"/>
      <c r="BF50" s="32"/>
    </row>
    <row r="51" spans="13:58">
      <c r="M51" s="3"/>
      <c r="O51" s="33"/>
      <c r="P51" s="33"/>
      <c r="S51" s="3"/>
      <c r="U51" s="33"/>
      <c r="V51" s="33"/>
      <c r="Y51" s="3"/>
      <c r="AA51" s="33"/>
      <c r="AB51" s="33"/>
      <c r="AE51" s="3"/>
      <c r="AG51" s="33"/>
      <c r="AH51" s="33"/>
      <c r="AI51" s="71"/>
      <c r="AK51" s="3"/>
      <c r="AM51" s="33"/>
      <c r="AN51" s="33"/>
      <c r="AO51" s="71"/>
      <c r="AQ51" s="3"/>
      <c r="AS51" s="33"/>
      <c r="AT51" s="33"/>
      <c r="AU51" s="71"/>
      <c r="AW51" s="3"/>
      <c r="AY51" s="33"/>
      <c r="AZ51" s="33"/>
      <c r="BA51" s="71"/>
      <c r="BC51" s="3"/>
      <c r="BE51" s="33"/>
      <c r="BF51" s="33"/>
    </row>
  </sheetData>
  <sheetProtection algorithmName="SHA-512" hashValue="VMsBaMXQlCNonDknAvXXpuGO1d2cNq5FAcL1yf3nYAFgBdXkJ6vwQBUVC+1XBgdw2cLusLAyhGtXdhSsAILY+w==" saltValue="aqbPYsAyCgPvs5iKE9XE0g==" spinCount="100000" sheet="1" objects="1" scenarios="1"/>
  <mergeCells count="61">
    <mergeCell ref="N1:AD1"/>
    <mergeCell ref="A2:G2"/>
    <mergeCell ref="H2:M2"/>
    <mergeCell ref="N2:S2"/>
    <mergeCell ref="U2:X2"/>
    <mergeCell ref="Z2:AA2"/>
    <mergeCell ref="AG2:AR2"/>
    <mergeCell ref="A3:G3"/>
    <mergeCell ref="H3:M3"/>
    <mergeCell ref="N3:S3"/>
    <mergeCell ref="U3:X3"/>
    <mergeCell ref="Z3:AA3"/>
    <mergeCell ref="C4:H4"/>
    <mergeCell ref="A5:C5"/>
    <mergeCell ref="G5:I5"/>
    <mergeCell ref="Y5:AA5"/>
    <mergeCell ref="AE5:AG5"/>
    <mergeCell ref="AQ5:AS5"/>
    <mergeCell ref="AW5:AY5"/>
    <mergeCell ref="BC5:BE5"/>
    <mergeCell ref="A15:B15"/>
    <mergeCell ref="G15:H15"/>
    <mergeCell ref="M15:N15"/>
    <mergeCell ref="S15:T15"/>
    <mergeCell ref="Y15:Z15"/>
    <mergeCell ref="AE15:AF15"/>
    <mergeCell ref="AK15:AL15"/>
    <mergeCell ref="AK5:AM5"/>
    <mergeCell ref="AQ15:AR15"/>
    <mergeCell ref="AW15:AX15"/>
    <mergeCell ref="BC15:BD15"/>
    <mergeCell ref="A24:B24"/>
    <mergeCell ref="G24:H24"/>
    <mergeCell ref="M24:N24"/>
    <mergeCell ref="S24:T24"/>
    <mergeCell ref="Y24:Z24"/>
    <mergeCell ref="A33:B33"/>
    <mergeCell ref="G33:H33"/>
    <mergeCell ref="M33:N33"/>
    <mergeCell ref="S33:T33"/>
    <mergeCell ref="Y33:Z33"/>
    <mergeCell ref="AE42:AF42"/>
    <mergeCell ref="AK42:AL42"/>
    <mergeCell ref="AQ24:AR24"/>
    <mergeCell ref="AW24:AX24"/>
    <mergeCell ref="BC24:BD24"/>
    <mergeCell ref="AE33:AF33"/>
    <mergeCell ref="AK33:AL33"/>
    <mergeCell ref="AQ42:AR42"/>
    <mergeCell ref="AW42:AX42"/>
    <mergeCell ref="BC42:BD42"/>
    <mergeCell ref="AQ33:AR33"/>
    <mergeCell ref="AW33:AX33"/>
    <mergeCell ref="BC33:BD33"/>
    <mergeCell ref="AE24:AF24"/>
    <mergeCell ref="AK24:AL24"/>
    <mergeCell ref="A42:B42"/>
    <mergeCell ref="G42:H42"/>
    <mergeCell ref="M42:N42"/>
    <mergeCell ref="S42:T42"/>
    <mergeCell ref="Y42:Z42"/>
  </mergeCells>
  <conditionalFormatting sqref="Z3:AB3">
    <cfRule type="cellIs" dxfId="14" priority="5" operator="lessThan">
      <formula>0</formula>
    </cfRule>
  </conditionalFormatting>
  <conditionalFormatting sqref="C15:D15 I15:J15 O15:P15 U15:V15 AA15:AB15 AG15:AH15 AM15:AN15 AS15:AT15 AY15:AZ15 BE15:BF15 C24:D24 I24:J24 O24:P24 U24:V24 AA24:AB24 AG24:AH24 AM24:AN24 AS24:AT24 AY24:AZ24 BE24:BF24 C33:D33 I33:J33 O33:P33 U33:V33 AA33:AB33 AG33:AH33 AM33:AN33 AS33:AT33 AY33:AZ33 BE33:BF33 C42:D42 I42:J42 O42:P42 AA42:AB42 AG42:AH42 AS42:AT42 AY42:AZ42">
    <cfRule type="cellIs" dxfId="13" priority="4" operator="lessThan">
      <formula>0</formula>
    </cfRule>
  </conditionalFormatting>
  <conditionalFormatting sqref="U42:V42">
    <cfRule type="cellIs" dxfId="12" priority="3" operator="lessThan">
      <formula>0</formula>
    </cfRule>
  </conditionalFormatting>
  <conditionalFormatting sqref="AM42:AN42">
    <cfRule type="cellIs" dxfId="11" priority="2" operator="lessThan">
      <formula>0</formula>
    </cfRule>
  </conditionalFormatting>
  <conditionalFormatting sqref="BE42:BF42">
    <cfRule type="cellIs" dxfId="10" priority="1" operator="lessThan">
      <formula>0</formula>
    </cfRule>
  </conditionalFormatting>
  <printOptions headings="1" gridLines="1"/>
  <pageMargins left="0.23622047244094491" right="0.23622047244094491" top="0.74803149606299213" bottom="0.74803149606299213" header="0.31496062992125984" footer="0.31496062992125984"/>
  <pageSetup paperSize="5" scale="2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FE4A5-B244-47F6-BAB5-00306F7F1936}">
  <sheetPr>
    <pageSetUpPr fitToPage="1"/>
  </sheetPr>
  <dimension ref="A1:BY51"/>
  <sheetViews>
    <sheetView showGridLines="0" showZeros="0" topLeftCell="T4" zoomScale="60" zoomScaleNormal="60" workbookViewId="0">
      <selection activeCell="AM49" sqref="AM49"/>
    </sheetView>
  </sheetViews>
  <sheetFormatPr baseColWidth="10" defaultRowHeight="14.4"/>
  <cols>
    <col min="1" max="1" width="15.6640625" style="1" customWidth="1"/>
    <col min="2" max="2" width="11.6640625" style="132" customWidth="1"/>
    <col min="3" max="3" width="11.6640625" style="19" customWidth="1"/>
    <col min="4" max="4" width="13.6640625" style="19" customWidth="1"/>
    <col min="5" max="5" width="4" style="48" customWidth="1"/>
    <col min="6" max="6" width="3.44140625" style="48" customWidth="1"/>
    <col min="7" max="7" width="15.6640625" style="132" customWidth="1"/>
    <col min="8" max="8" width="11.6640625" style="132" customWidth="1"/>
    <col min="9" max="9" width="11.6640625" style="1" customWidth="1"/>
    <col min="10" max="10" width="13.6640625" style="1" customWidth="1"/>
    <col min="11" max="12" width="4" style="48" customWidth="1"/>
    <col min="13" max="13" width="15.6640625" style="132" customWidth="1"/>
    <col min="14" max="14" width="11.6640625" style="132" customWidth="1"/>
    <col min="15" max="15" width="11.6640625" style="1" customWidth="1"/>
    <col min="16" max="16" width="13.6640625" style="1" customWidth="1"/>
    <col min="17" max="18" width="4" style="48" customWidth="1"/>
    <col min="19" max="19" width="15.6640625" style="132" customWidth="1"/>
    <col min="20" max="20" width="11.6640625" style="132" customWidth="1"/>
    <col min="21" max="21" width="11.6640625" style="1" customWidth="1"/>
    <col min="22" max="22" width="13.6640625" style="1" customWidth="1"/>
    <col min="23" max="24" width="4" style="48" customWidth="1"/>
    <col min="25" max="25" width="15.6640625" style="132" customWidth="1"/>
    <col min="26" max="26" width="11.6640625" style="132" customWidth="1"/>
    <col min="27" max="27" width="11.6640625" style="1" customWidth="1"/>
    <col min="28" max="28" width="13.6640625" style="1" customWidth="1"/>
    <col min="29" max="30" width="4" style="48" customWidth="1"/>
    <col min="31" max="31" width="15.6640625" style="132" customWidth="1"/>
    <col min="32" max="32" width="11.6640625" style="132" customWidth="1"/>
    <col min="33" max="33" width="11.6640625" style="1" customWidth="1"/>
    <col min="34" max="34" width="13.6640625" style="1" customWidth="1"/>
    <col min="35" max="36" width="4" style="48" customWidth="1"/>
    <col min="37" max="37" width="15.6640625" style="132" customWidth="1"/>
    <col min="38" max="38" width="11.6640625" style="132" customWidth="1"/>
    <col min="39" max="39" width="11.6640625" style="1" customWidth="1"/>
    <col min="40" max="40" width="13.6640625" style="1" customWidth="1"/>
    <col min="41" max="42" width="4" style="48" customWidth="1"/>
    <col min="43" max="43" width="15.6640625" style="132" customWidth="1"/>
    <col min="44" max="44" width="11.6640625" style="132" customWidth="1"/>
    <col min="45" max="45" width="11.6640625" style="1" customWidth="1"/>
    <col min="46" max="46" width="13.6640625" style="1" customWidth="1"/>
    <col min="47" max="48" width="4" style="48" customWidth="1"/>
    <col min="49" max="49" width="15.6640625" style="132" customWidth="1"/>
    <col min="50" max="50" width="11.6640625" style="132" customWidth="1"/>
    <col min="51" max="51" width="11.6640625" style="1" customWidth="1"/>
    <col min="52" max="52" width="13.6640625" style="1" customWidth="1"/>
    <col min="53" max="54" width="4" style="48" customWidth="1"/>
    <col min="55" max="55" width="15.6640625" style="132" customWidth="1"/>
    <col min="56" max="56" width="11.6640625" style="132" customWidth="1"/>
    <col min="57" max="57" width="11.6640625" style="1" customWidth="1"/>
    <col min="58" max="58" width="13.6640625" style="1" customWidth="1"/>
    <col min="59" max="16384" width="11.5546875" style="132"/>
  </cols>
  <sheetData>
    <row r="1" spans="1:77" ht="54.75" customHeight="1">
      <c r="A1" s="93" t="s">
        <v>35</v>
      </c>
      <c r="B1" s="94"/>
      <c r="C1" s="95"/>
      <c r="D1" s="95"/>
      <c r="E1" s="96"/>
      <c r="F1" s="96"/>
      <c r="G1" s="94"/>
      <c r="H1" s="94"/>
      <c r="N1" s="147" t="s">
        <v>22</v>
      </c>
      <c r="O1" s="147"/>
      <c r="P1" s="147"/>
      <c r="Q1" s="147"/>
      <c r="R1" s="147"/>
      <c r="S1" s="147"/>
      <c r="T1" s="147"/>
      <c r="U1" s="147"/>
      <c r="V1" s="147"/>
      <c r="W1" s="147"/>
      <c r="X1" s="147"/>
      <c r="Y1" s="147"/>
      <c r="Z1" s="147"/>
      <c r="AA1" s="147"/>
      <c r="AB1" s="147"/>
      <c r="AC1" s="147"/>
      <c r="AD1" s="147"/>
      <c r="AE1" s="73"/>
      <c r="AF1" s="73"/>
      <c r="AG1" s="73"/>
      <c r="AH1" s="73"/>
      <c r="AI1" s="73"/>
      <c r="AJ1" s="73"/>
      <c r="AK1" s="73"/>
      <c r="AL1" s="73"/>
      <c r="AM1" s="73"/>
      <c r="AN1" s="73"/>
      <c r="AO1" s="73"/>
      <c r="AP1" s="73"/>
      <c r="AQ1" s="73"/>
      <c r="AR1" s="73"/>
      <c r="AS1" s="73"/>
      <c r="AT1" s="73"/>
    </row>
    <row r="2" spans="1:77" ht="65.25" customHeight="1">
      <c r="A2" s="148" t="s">
        <v>5</v>
      </c>
      <c r="B2" s="148"/>
      <c r="C2" s="148"/>
      <c r="D2" s="148"/>
      <c r="E2" s="148"/>
      <c r="F2" s="148"/>
      <c r="G2" s="148"/>
      <c r="H2" s="149" t="s">
        <v>6</v>
      </c>
      <c r="I2" s="149"/>
      <c r="J2" s="149"/>
      <c r="K2" s="149"/>
      <c r="L2" s="149"/>
      <c r="M2" s="149"/>
      <c r="N2" s="150" t="s">
        <v>20</v>
      </c>
      <c r="O2" s="150"/>
      <c r="P2" s="150"/>
      <c r="Q2" s="150"/>
      <c r="R2" s="150"/>
      <c r="S2" s="150"/>
      <c r="T2" s="75"/>
      <c r="U2" s="151" t="s">
        <v>19</v>
      </c>
      <c r="V2" s="151"/>
      <c r="W2" s="151"/>
      <c r="X2" s="151"/>
      <c r="Y2" s="76"/>
      <c r="Z2" s="152" t="s">
        <v>24</v>
      </c>
      <c r="AA2" s="152"/>
      <c r="AB2" s="133"/>
      <c r="AC2" s="73"/>
      <c r="AD2" s="73"/>
      <c r="AE2" s="73"/>
      <c r="AF2" s="73"/>
      <c r="AG2" s="153" t="s">
        <v>21</v>
      </c>
      <c r="AH2" s="153"/>
      <c r="AI2" s="153"/>
      <c r="AJ2" s="153"/>
      <c r="AK2" s="153"/>
      <c r="AL2" s="153"/>
      <c r="AM2" s="153"/>
      <c r="AN2" s="153"/>
      <c r="AO2" s="153"/>
      <c r="AP2" s="153"/>
      <c r="AQ2" s="153"/>
      <c r="AR2" s="153"/>
      <c r="AS2" s="86"/>
      <c r="AT2" s="86"/>
      <c r="AU2" s="86"/>
      <c r="AV2" s="81"/>
    </row>
    <row r="3" spans="1:77" ht="47.25" customHeight="1">
      <c r="A3" s="154"/>
      <c r="B3" s="155"/>
      <c r="C3" s="155"/>
      <c r="D3" s="155"/>
      <c r="E3" s="155"/>
      <c r="F3" s="155"/>
      <c r="G3" s="156"/>
      <c r="H3" s="157"/>
      <c r="I3" s="158"/>
      <c r="J3" s="158"/>
      <c r="K3" s="158"/>
      <c r="L3" s="158"/>
      <c r="M3" s="159"/>
      <c r="N3" s="160"/>
      <c r="O3" s="161"/>
      <c r="P3" s="161"/>
      <c r="Q3" s="161"/>
      <c r="R3" s="161"/>
      <c r="S3" s="162"/>
      <c r="T3" s="77"/>
      <c r="U3" s="163"/>
      <c r="V3" s="164"/>
      <c r="W3" s="164"/>
      <c r="X3" s="165"/>
      <c r="Y3" s="74"/>
      <c r="Z3" s="166">
        <f>SUM(C15,I15,O15,U15,AA15,AG15,AM15,AS15,AY15,BE15,BE24,AY24,AS24,AM24,AG24,AA24,U24,O24,I24,C24,C33,I33,O33,U33,AA33,AG33,AM33,AS33,AY33,BE33,,BE42,AY42,AS42,AM42,AG42,AA42,U42,O42,I42,C42)</f>
        <v>0</v>
      </c>
      <c r="AA3" s="166"/>
      <c r="AB3" s="134"/>
      <c r="AC3" s="58"/>
      <c r="AD3" s="58"/>
      <c r="AE3" s="5"/>
      <c r="AF3" s="5"/>
      <c r="AG3" s="34"/>
      <c r="AH3" s="34"/>
      <c r="AI3" s="58"/>
      <c r="AJ3" s="58"/>
      <c r="AK3" s="5"/>
      <c r="AL3" s="5"/>
      <c r="AM3" s="34"/>
      <c r="AN3" s="34"/>
      <c r="AO3" s="58"/>
      <c r="AP3" s="58"/>
      <c r="AQ3" s="5"/>
      <c r="AR3" s="5"/>
      <c r="AS3" s="34"/>
      <c r="AT3" s="34"/>
      <c r="AU3" s="58"/>
    </row>
    <row r="4" spans="1:77" ht="30" customHeight="1">
      <c r="A4" s="88"/>
      <c r="B4" s="78"/>
      <c r="C4" s="167"/>
      <c r="D4" s="168"/>
      <c r="E4" s="168"/>
      <c r="F4" s="168"/>
      <c r="G4" s="167"/>
      <c r="H4" s="167"/>
      <c r="I4" s="78"/>
      <c r="J4" s="113"/>
      <c r="K4" s="55"/>
      <c r="L4" s="55"/>
      <c r="M4" s="131"/>
      <c r="N4" s="6"/>
      <c r="O4" s="37"/>
      <c r="P4" s="37"/>
      <c r="Q4" s="57"/>
      <c r="R4" s="57"/>
      <c r="S4" s="37"/>
      <c r="T4" s="35"/>
      <c r="U4" s="133"/>
      <c r="V4" s="133"/>
      <c r="W4" s="60"/>
      <c r="X4" s="60"/>
      <c r="Y4" s="133"/>
      <c r="Z4" s="36"/>
      <c r="AA4" s="34"/>
      <c r="AB4" s="34"/>
      <c r="AC4" s="58"/>
      <c r="AD4" s="58"/>
      <c r="AE4" s="5"/>
      <c r="AF4" s="5"/>
      <c r="AG4" s="34"/>
      <c r="AH4" s="34"/>
      <c r="AI4" s="58"/>
      <c r="AJ4" s="58"/>
      <c r="AK4" s="5"/>
      <c r="AL4" s="5"/>
      <c r="AM4" s="34"/>
      <c r="AN4" s="34"/>
      <c r="AO4" s="58"/>
      <c r="AP4" s="58"/>
      <c r="AQ4" s="5"/>
      <c r="AR4" s="5"/>
      <c r="AS4" s="34"/>
      <c r="AT4" s="34"/>
      <c r="AU4" s="58"/>
    </row>
    <row r="5" spans="1:77" s="105" customFormat="1" ht="25.5" customHeight="1">
      <c r="A5" s="169" t="s">
        <v>2</v>
      </c>
      <c r="B5" s="170"/>
      <c r="C5" s="170"/>
      <c r="D5" s="108"/>
      <c r="E5" s="116"/>
      <c r="F5" s="106"/>
      <c r="G5" s="171" t="s">
        <v>28</v>
      </c>
      <c r="H5" s="172"/>
      <c r="I5" s="173"/>
      <c r="J5" s="107"/>
      <c r="K5" s="97"/>
      <c r="L5" s="97"/>
      <c r="M5" s="98"/>
      <c r="N5" s="135" t="s">
        <v>11</v>
      </c>
      <c r="O5" s="119"/>
      <c r="P5" s="99"/>
      <c r="Q5" s="100"/>
      <c r="R5" s="100"/>
      <c r="S5" s="101"/>
      <c r="T5" s="135" t="s">
        <v>12</v>
      </c>
      <c r="U5" s="121"/>
      <c r="V5" s="102"/>
      <c r="W5" s="100"/>
      <c r="X5" s="100"/>
      <c r="Y5" s="174" t="s">
        <v>13</v>
      </c>
      <c r="Z5" s="173"/>
      <c r="AA5" s="173"/>
      <c r="AB5" s="107"/>
      <c r="AC5" s="100"/>
      <c r="AD5" s="100"/>
      <c r="AE5" s="174" t="s">
        <v>14</v>
      </c>
      <c r="AF5" s="173"/>
      <c r="AG5" s="173"/>
      <c r="AH5" s="107"/>
      <c r="AI5" s="103"/>
      <c r="AJ5" s="100"/>
      <c r="AK5" s="174" t="s">
        <v>15</v>
      </c>
      <c r="AL5" s="173"/>
      <c r="AM5" s="173"/>
      <c r="AN5" s="107"/>
      <c r="AO5" s="103"/>
      <c r="AP5" s="100"/>
      <c r="AQ5" s="174" t="s">
        <v>29</v>
      </c>
      <c r="AR5" s="173"/>
      <c r="AS5" s="173"/>
      <c r="AT5" s="107"/>
      <c r="AU5" s="103"/>
      <c r="AV5" s="104"/>
      <c r="AW5" s="174" t="s">
        <v>16</v>
      </c>
      <c r="AX5" s="173"/>
      <c r="AY5" s="173"/>
      <c r="AZ5" s="107"/>
      <c r="BA5" s="103"/>
      <c r="BB5" s="104"/>
      <c r="BC5" s="174" t="s">
        <v>17</v>
      </c>
      <c r="BD5" s="173"/>
      <c r="BE5" s="173"/>
      <c r="BF5" s="107"/>
    </row>
    <row r="6" spans="1:77">
      <c r="A6" s="89"/>
      <c r="B6" s="13"/>
      <c r="C6" s="109"/>
      <c r="D6" s="23"/>
      <c r="G6" s="12"/>
      <c r="H6" s="13"/>
      <c r="I6" s="85"/>
      <c r="J6" s="27"/>
      <c r="M6" s="12"/>
      <c r="N6" s="13"/>
      <c r="O6" s="109"/>
      <c r="P6" s="23"/>
      <c r="S6" s="12"/>
      <c r="T6" s="13"/>
      <c r="U6" s="85"/>
      <c r="V6" s="27"/>
      <c r="Y6" s="12"/>
      <c r="Z6" s="13"/>
      <c r="AA6" s="85"/>
      <c r="AB6" s="27"/>
      <c r="AE6" s="12"/>
      <c r="AF6" s="13"/>
      <c r="AG6" s="85"/>
      <c r="AH6" s="27"/>
      <c r="AI6" s="61"/>
      <c r="AK6" s="12"/>
      <c r="AL6" s="13"/>
      <c r="AM6" s="85"/>
      <c r="AN6" s="27"/>
      <c r="AO6" s="61"/>
      <c r="AQ6" s="12"/>
      <c r="AR6" s="13"/>
      <c r="AS6" s="85"/>
      <c r="AT6" s="27"/>
      <c r="AU6" s="61"/>
      <c r="AW6" s="12"/>
      <c r="AX6" s="13"/>
      <c r="AY6" s="85"/>
      <c r="AZ6" s="27"/>
      <c r="BA6" s="61"/>
      <c r="BC6" s="12"/>
      <c r="BD6" s="13"/>
      <c r="BE6" s="85"/>
      <c r="BF6" s="27"/>
    </row>
    <row r="7" spans="1:77" s="40" customFormat="1" ht="69" customHeight="1">
      <c r="A7" s="136" t="s">
        <v>18</v>
      </c>
      <c r="B7" s="38" t="s">
        <v>8</v>
      </c>
      <c r="C7" s="110" t="s">
        <v>0</v>
      </c>
      <c r="D7" s="39" t="s">
        <v>25</v>
      </c>
      <c r="E7" s="49"/>
      <c r="F7" s="50"/>
      <c r="G7" s="136" t="s">
        <v>18</v>
      </c>
      <c r="H7" s="38" t="s">
        <v>8</v>
      </c>
      <c r="I7" s="38" t="s">
        <v>0</v>
      </c>
      <c r="J7" s="41" t="s">
        <v>25</v>
      </c>
      <c r="K7" s="49"/>
      <c r="L7" s="50"/>
      <c r="M7" s="136" t="s">
        <v>18</v>
      </c>
      <c r="N7" s="38" t="s">
        <v>8</v>
      </c>
      <c r="O7" s="38" t="s">
        <v>0</v>
      </c>
      <c r="P7" s="41" t="s">
        <v>25</v>
      </c>
      <c r="Q7" s="49"/>
      <c r="R7" s="50"/>
      <c r="S7" s="136" t="s">
        <v>18</v>
      </c>
      <c r="T7" s="38" t="s">
        <v>8</v>
      </c>
      <c r="U7" s="38" t="s">
        <v>0</v>
      </c>
      <c r="V7" s="41" t="s">
        <v>25</v>
      </c>
      <c r="W7" s="49"/>
      <c r="X7" s="50"/>
      <c r="Y7" s="136" t="s">
        <v>18</v>
      </c>
      <c r="Z7" s="38" t="s">
        <v>8</v>
      </c>
      <c r="AA7" s="38" t="s">
        <v>4</v>
      </c>
      <c r="AB7" s="41" t="s">
        <v>25</v>
      </c>
      <c r="AC7" s="49"/>
      <c r="AD7" s="50"/>
      <c r="AE7" s="136" t="s">
        <v>18</v>
      </c>
      <c r="AF7" s="38" t="s">
        <v>8</v>
      </c>
      <c r="AG7" s="38" t="s">
        <v>4</v>
      </c>
      <c r="AH7" s="41" t="s">
        <v>25</v>
      </c>
      <c r="AI7" s="62"/>
      <c r="AJ7" s="50"/>
      <c r="AK7" s="136" t="s">
        <v>18</v>
      </c>
      <c r="AL7" s="38" t="s">
        <v>3</v>
      </c>
      <c r="AM7" s="38" t="s">
        <v>4</v>
      </c>
      <c r="AN7" s="41" t="s">
        <v>25</v>
      </c>
      <c r="AO7" s="62"/>
      <c r="AP7" s="50"/>
      <c r="AQ7" s="136" t="s">
        <v>18</v>
      </c>
      <c r="AR7" s="38" t="s">
        <v>7</v>
      </c>
      <c r="AS7" s="38" t="s">
        <v>4</v>
      </c>
      <c r="AT7" s="41" t="s">
        <v>25</v>
      </c>
      <c r="AU7" s="62"/>
      <c r="AV7" s="50"/>
      <c r="AW7" s="136" t="s">
        <v>18</v>
      </c>
      <c r="AX7" s="38" t="s">
        <v>7</v>
      </c>
      <c r="AY7" s="38" t="s">
        <v>4</v>
      </c>
      <c r="AZ7" s="41" t="s">
        <v>25</v>
      </c>
      <c r="BA7" s="62"/>
      <c r="BB7" s="50"/>
      <c r="BC7" s="136" t="s">
        <v>18</v>
      </c>
      <c r="BD7" s="38" t="s">
        <v>7</v>
      </c>
      <c r="BE7" s="38" t="s">
        <v>4</v>
      </c>
      <c r="BF7" s="41" t="s">
        <v>26</v>
      </c>
      <c r="BG7" s="79"/>
      <c r="BH7" s="79"/>
      <c r="BI7" s="79"/>
      <c r="BJ7" s="79"/>
      <c r="BK7" s="79"/>
      <c r="BL7" s="79"/>
      <c r="BM7" s="79"/>
      <c r="BN7" s="79"/>
      <c r="BO7" s="79"/>
      <c r="BP7" s="79"/>
      <c r="BQ7" s="79"/>
      <c r="BR7" s="79"/>
      <c r="BS7" s="79"/>
      <c r="BT7" s="79"/>
      <c r="BU7" s="79"/>
      <c r="BV7" s="79"/>
      <c r="BW7" s="79"/>
      <c r="BX7" s="79"/>
      <c r="BY7" s="79"/>
    </row>
    <row r="8" spans="1:77" s="45" customFormat="1" ht="40.5" customHeight="1">
      <c r="A8" s="42"/>
      <c r="B8" s="43" t="s">
        <v>9</v>
      </c>
      <c r="C8" s="111">
        <f>$U$3</f>
        <v>0</v>
      </c>
      <c r="D8" s="44"/>
      <c r="E8" s="51"/>
      <c r="F8" s="52"/>
      <c r="G8" s="42"/>
      <c r="H8" s="43" t="s">
        <v>9</v>
      </c>
      <c r="I8" s="111">
        <f>$U$3</f>
        <v>0</v>
      </c>
      <c r="J8" s="44"/>
      <c r="K8" s="51"/>
      <c r="L8" s="52"/>
      <c r="M8" s="42"/>
      <c r="N8" s="43" t="s">
        <v>9</v>
      </c>
      <c r="O8" s="111">
        <f>$U$3</f>
        <v>0</v>
      </c>
      <c r="P8" s="44"/>
      <c r="Q8" s="51"/>
      <c r="R8" s="52"/>
      <c r="S8" s="42"/>
      <c r="T8" s="43" t="s">
        <v>9</v>
      </c>
      <c r="U8" s="111">
        <f>$U$3</f>
        <v>0</v>
      </c>
      <c r="V8" s="44"/>
      <c r="W8" s="51"/>
      <c r="X8" s="52"/>
      <c r="Y8" s="42"/>
      <c r="Z8" s="43" t="s">
        <v>9</v>
      </c>
      <c r="AA8" s="111">
        <f>$U$3</f>
        <v>0</v>
      </c>
      <c r="AB8" s="44"/>
      <c r="AC8" s="51"/>
      <c r="AD8" s="52"/>
      <c r="AE8" s="42"/>
      <c r="AF8" s="43" t="s">
        <v>9</v>
      </c>
      <c r="AG8" s="111">
        <f>$U$3</f>
        <v>0</v>
      </c>
      <c r="AH8" s="44"/>
      <c r="AI8" s="63"/>
      <c r="AJ8" s="52"/>
      <c r="AK8" s="42"/>
      <c r="AL8" s="43" t="s">
        <v>9</v>
      </c>
      <c r="AM8" s="111">
        <f>$U$3</f>
        <v>0</v>
      </c>
      <c r="AN8" s="44"/>
      <c r="AO8" s="63"/>
      <c r="AP8" s="52"/>
      <c r="AQ8" s="42"/>
      <c r="AR8" s="43" t="s">
        <v>9</v>
      </c>
      <c r="AS8" s="111">
        <f>$U$3</f>
        <v>0</v>
      </c>
      <c r="AT8" s="44"/>
      <c r="AU8" s="63"/>
      <c r="AV8" s="52"/>
      <c r="AW8" s="42"/>
      <c r="AX8" s="43" t="s">
        <v>9</v>
      </c>
      <c r="AY8" s="111">
        <f>$U$3</f>
        <v>0</v>
      </c>
      <c r="AZ8" s="44"/>
      <c r="BA8" s="63"/>
      <c r="BB8" s="52"/>
      <c r="BC8" s="42"/>
      <c r="BD8" s="43" t="s">
        <v>9</v>
      </c>
      <c r="BE8" s="111">
        <f>$U$3</f>
        <v>0</v>
      </c>
      <c r="BF8" s="44"/>
      <c r="BG8" s="80"/>
      <c r="BH8" s="80"/>
      <c r="BI8" s="80"/>
      <c r="BJ8" s="80"/>
      <c r="BK8" s="80"/>
      <c r="BL8" s="80"/>
      <c r="BM8" s="80"/>
      <c r="BN8" s="80"/>
      <c r="BO8" s="80"/>
      <c r="BP8" s="80"/>
      <c r="BQ8" s="80"/>
      <c r="BR8" s="80"/>
      <c r="BS8" s="80"/>
      <c r="BT8" s="80"/>
      <c r="BU8" s="80"/>
      <c r="BV8" s="80"/>
      <c r="BW8" s="80"/>
      <c r="BX8" s="80"/>
      <c r="BY8" s="80"/>
    </row>
    <row r="9" spans="1:77">
      <c r="A9" s="90">
        <v>44438</v>
      </c>
      <c r="B9" s="20" t="s">
        <v>1</v>
      </c>
      <c r="C9" s="114"/>
      <c r="D9" s="117"/>
      <c r="E9" s="53"/>
      <c r="G9" s="14">
        <v>44466</v>
      </c>
      <c r="H9" s="13"/>
      <c r="I9" s="114"/>
      <c r="J9" s="117"/>
      <c r="K9" s="56"/>
      <c r="M9" s="14">
        <v>44494</v>
      </c>
      <c r="N9" s="20"/>
      <c r="O9" s="114"/>
      <c r="P9" s="117"/>
      <c r="S9" s="14">
        <v>44522</v>
      </c>
      <c r="T9" s="13"/>
      <c r="U9" s="114"/>
      <c r="V9" s="117"/>
      <c r="Y9" s="14">
        <v>44550</v>
      </c>
      <c r="Z9" s="13"/>
      <c r="AA9" s="114"/>
      <c r="AB9" s="117"/>
      <c r="AE9" s="14">
        <v>44592</v>
      </c>
      <c r="AF9" s="13"/>
      <c r="AG9" s="114"/>
      <c r="AH9" s="117"/>
      <c r="AI9" s="64"/>
      <c r="AK9" s="14">
        <v>44627</v>
      </c>
      <c r="AL9" s="13"/>
      <c r="AM9" s="114"/>
      <c r="AN9" s="117"/>
      <c r="AO9" s="64"/>
      <c r="AQ9" s="14">
        <v>44655</v>
      </c>
      <c r="AR9" s="13"/>
      <c r="AS9" s="114"/>
      <c r="AT9" s="117"/>
      <c r="AU9" s="64"/>
      <c r="AW9" s="14">
        <v>44683</v>
      </c>
      <c r="AX9" s="13"/>
      <c r="AY9" s="114"/>
      <c r="AZ9" s="117"/>
      <c r="BA9" s="64"/>
      <c r="BC9" s="14">
        <v>44711</v>
      </c>
      <c r="BD9" s="13"/>
      <c r="BE9" s="114"/>
      <c r="BF9" s="117"/>
      <c r="BG9" s="81"/>
      <c r="BH9" s="81"/>
      <c r="BI9" s="81"/>
      <c r="BJ9" s="81"/>
      <c r="BK9" s="81"/>
      <c r="BL9" s="81"/>
      <c r="BM9" s="81"/>
      <c r="BN9" s="81"/>
      <c r="BO9" s="81"/>
      <c r="BP9" s="81"/>
      <c r="BQ9" s="81"/>
      <c r="BR9" s="81"/>
      <c r="BS9" s="81"/>
      <c r="BT9" s="81"/>
      <c r="BU9" s="81"/>
      <c r="BV9" s="81"/>
      <c r="BW9" s="81"/>
      <c r="BX9" s="81"/>
      <c r="BY9" s="81"/>
    </row>
    <row r="10" spans="1:77">
      <c r="A10" s="90">
        <v>44439</v>
      </c>
      <c r="B10" s="13" t="s">
        <v>1</v>
      </c>
      <c r="C10" s="114"/>
      <c r="D10" s="47"/>
      <c r="E10" s="53"/>
      <c r="G10" s="14">
        <v>44467</v>
      </c>
      <c r="H10" s="21"/>
      <c r="I10" s="114"/>
      <c r="J10" s="117"/>
      <c r="M10" s="14">
        <v>44495</v>
      </c>
      <c r="N10" s="21"/>
      <c r="O10" s="114"/>
      <c r="P10" s="117"/>
      <c r="S10" s="14">
        <v>44523</v>
      </c>
      <c r="T10" s="13"/>
      <c r="U10" s="114"/>
      <c r="V10" s="117"/>
      <c r="Y10" s="14">
        <v>44551</v>
      </c>
      <c r="Z10" s="13"/>
      <c r="AA10" s="114"/>
      <c r="AB10" s="117"/>
      <c r="AE10" s="14">
        <v>44593</v>
      </c>
      <c r="AF10" s="13"/>
      <c r="AG10" s="114"/>
      <c r="AH10" s="117"/>
      <c r="AI10" s="64"/>
      <c r="AK10" s="14">
        <v>44628</v>
      </c>
      <c r="AL10" s="13"/>
      <c r="AM10" s="114"/>
      <c r="AN10" s="117"/>
      <c r="AO10" s="64"/>
      <c r="AQ10" s="14">
        <v>44656</v>
      </c>
      <c r="AR10" s="13"/>
      <c r="AS10" s="114"/>
      <c r="AT10" s="117"/>
      <c r="AU10" s="64"/>
      <c r="AW10" s="14">
        <v>44684</v>
      </c>
      <c r="AX10" s="13"/>
      <c r="AY10" s="114"/>
      <c r="AZ10" s="117"/>
      <c r="BA10" s="64"/>
      <c r="BC10" s="14">
        <v>44712</v>
      </c>
      <c r="BD10" s="13"/>
      <c r="BE10" s="114"/>
      <c r="BF10" s="117"/>
      <c r="BG10" s="81"/>
      <c r="BH10" s="81"/>
      <c r="BI10" s="81"/>
      <c r="BJ10" s="81"/>
      <c r="BK10" s="81"/>
      <c r="BL10" s="81"/>
      <c r="BM10" s="81"/>
      <c r="BN10" s="81"/>
      <c r="BO10" s="81"/>
      <c r="BP10" s="81"/>
      <c r="BQ10" s="81"/>
      <c r="BR10" s="81"/>
      <c r="BS10" s="81"/>
      <c r="BT10" s="81"/>
      <c r="BU10" s="81"/>
      <c r="BV10" s="81"/>
      <c r="BW10" s="81"/>
      <c r="BX10" s="81"/>
      <c r="BY10" s="81"/>
    </row>
    <row r="11" spans="1:77">
      <c r="A11" s="90">
        <v>44440</v>
      </c>
      <c r="B11" s="13"/>
      <c r="C11" s="114"/>
      <c r="D11" s="47"/>
      <c r="E11" s="53"/>
      <c r="G11" s="14">
        <v>44468</v>
      </c>
      <c r="H11" s="20"/>
      <c r="I11" s="114"/>
      <c r="J11" s="117"/>
      <c r="M11" s="14">
        <v>44496</v>
      </c>
      <c r="N11" s="20"/>
      <c r="O11" s="114"/>
      <c r="P11" s="117"/>
      <c r="S11" s="14">
        <v>44524</v>
      </c>
      <c r="T11" s="13"/>
      <c r="U11" s="114"/>
      <c r="V11" s="117"/>
      <c r="Y11" s="14">
        <v>44566</v>
      </c>
      <c r="Z11" s="13" t="s">
        <v>1</v>
      </c>
      <c r="AA11" s="114"/>
      <c r="AB11" s="117"/>
      <c r="AE11" s="14">
        <v>44594</v>
      </c>
      <c r="AF11" s="13"/>
      <c r="AG11" s="114"/>
      <c r="AH11" s="117"/>
      <c r="AI11" s="64"/>
      <c r="AK11" s="14">
        <v>44629</v>
      </c>
      <c r="AL11" s="13"/>
      <c r="AM11" s="114"/>
      <c r="AN11" s="117"/>
      <c r="AO11" s="64"/>
      <c r="AQ11" s="14">
        <v>44657</v>
      </c>
      <c r="AR11" s="13"/>
      <c r="AS11" s="114"/>
      <c r="AT11" s="117"/>
      <c r="AU11" s="64"/>
      <c r="AW11" s="14">
        <v>44685</v>
      </c>
      <c r="AX11" s="13"/>
      <c r="AY11" s="114"/>
      <c r="AZ11" s="117"/>
      <c r="BA11" s="64"/>
      <c r="BC11" s="14">
        <v>44713</v>
      </c>
      <c r="BD11" s="13"/>
      <c r="BE11" s="114"/>
      <c r="BF11" s="117"/>
      <c r="BG11" s="81"/>
      <c r="BH11" s="81"/>
      <c r="BI11" s="81"/>
      <c r="BJ11" s="81"/>
      <c r="BK11" s="81"/>
      <c r="BL11" s="81"/>
      <c r="BM11" s="81"/>
      <c r="BN11" s="81"/>
      <c r="BO11" s="81"/>
      <c r="BP11" s="81"/>
      <c r="BQ11" s="81"/>
      <c r="BR11" s="81"/>
      <c r="BS11" s="81"/>
      <c r="BT11" s="81"/>
      <c r="BU11" s="81"/>
      <c r="BV11" s="81"/>
      <c r="BW11" s="81"/>
      <c r="BX11" s="81"/>
      <c r="BY11" s="81"/>
    </row>
    <row r="12" spans="1:77">
      <c r="A12" s="90">
        <v>44441</v>
      </c>
      <c r="B12" s="13"/>
      <c r="C12" s="114"/>
      <c r="D12" s="47"/>
      <c r="E12" s="53"/>
      <c r="G12" s="14">
        <v>44469</v>
      </c>
      <c r="H12" s="13"/>
      <c r="I12" s="114"/>
      <c r="J12" s="117"/>
      <c r="M12" s="14">
        <v>44497</v>
      </c>
      <c r="N12" s="13"/>
      <c r="O12" s="114"/>
      <c r="P12" s="117"/>
      <c r="S12" s="14">
        <v>44525</v>
      </c>
      <c r="T12" s="13"/>
      <c r="U12" s="114"/>
      <c r="V12" s="117"/>
      <c r="Y12" s="14">
        <v>44567</v>
      </c>
      <c r="Z12" s="13"/>
      <c r="AA12" s="114"/>
      <c r="AB12" s="117"/>
      <c r="AE12" s="14">
        <v>44595</v>
      </c>
      <c r="AF12" s="13"/>
      <c r="AG12" s="114"/>
      <c r="AH12" s="117"/>
      <c r="AI12" s="64"/>
      <c r="AK12" s="14">
        <v>44630</v>
      </c>
      <c r="AL12" s="13"/>
      <c r="AM12" s="114"/>
      <c r="AN12" s="117"/>
      <c r="AO12" s="64"/>
      <c r="AQ12" s="14">
        <v>44658</v>
      </c>
      <c r="AR12" s="13"/>
      <c r="AS12" s="114"/>
      <c r="AT12" s="117"/>
      <c r="AU12" s="64"/>
      <c r="AW12" s="14">
        <v>44686</v>
      </c>
      <c r="AX12" s="13"/>
      <c r="AY12" s="114"/>
      <c r="AZ12" s="117"/>
      <c r="BA12" s="64"/>
      <c r="BC12" s="14">
        <v>44714</v>
      </c>
      <c r="BD12" s="13"/>
      <c r="BE12" s="114"/>
      <c r="BF12" s="117"/>
      <c r="BG12" s="81"/>
      <c r="BH12" s="81"/>
      <c r="BI12" s="81"/>
      <c r="BJ12" s="81"/>
      <c r="BK12" s="81"/>
      <c r="BL12" s="81"/>
      <c r="BM12" s="81"/>
      <c r="BN12" s="81"/>
      <c r="BO12" s="81"/>
      <c r="BP12" s="81"/>
      <c r="BQ12" s="81"/>
      <c r="BR12" s="81"/>
      <c r="BS12" s="81"/>
      <c r="BT12" s="81"/>
      <c r="BU12" s="81"/>
      <c r="BV12" s="81"/>
      <c r="BW12" s="81"/>
      <c r="BX12" s="81"/>
      <c r="BY12" s="81"/>
    </row>
    <row r="13" spans="1:77">
      <c r="A13" s="90">
        <v>44442</v>
      </c>
      <c r="B13" s="13"/>
      <c r="C13" s="114"/>
      <c r="D13" s="47"/>
      <c r="E13" s="53"/>
      <c r="G13" s="14">
        <v>44470</v>
      </c>
      <c r="H13" s="20"/>
      <c r="I13" s="114"/>
      <c r="J13" s="117"/>
      <c r="M13" s="14">
        <v>44498</v>
      </c>
      <c r="N13" s="20"/>
      <c r="O13" s="114"/>
      <c r="P13" s="117"/>
      <c r="S13" s="14">
        <v>44526</v>
      </c>
      <c r="T13" s="13"/>
      <c r="U13" s="114"/>
      <c r="V13" s="117"/>
      <c r="Y13" s="14">
        <v>44568</v>
      </c>
      <c r="Z13" s="13"/>
      <c r="AA13" s="114"/>
      <c r="AB13" s="117"/>
      <c r="AE13" s="14">
        <v>44596</v>
      </c>
      <c r="AF13" s="13"/>
      <c r="AG13" s="114"/>
      <c r="AH13" s="117"/>
      <c r="AI13" s="64"/>
      <c r="AK13" s="14">
        <v>44631</v>
      </c>
      <c r="AL13" s="72"/>
      <c r="AM13" s="114"/>
      <c r="AN13" s="117"/>
      <c r="AO13" s="64"/>
      <c r="AQ13" s="14">
        <v>44659</v>
      </c>
      <c r="AR13" s="72"/>
      <c r="AS13" s="114"/>
      <c r="AT13" s="117"/>
      <c r="AU13" s="64"/>
      <c r="AW13" s="14">
        <v>44687</v>
      </c>
      <c r="AX13" s="72"/>
      <c r="AY13" s="114"/>
      <c r="AZ13" s="117"/>
      <c r="BA13" s="64"/>
      <c r="BC13" s="14">
        <v>44715</v>
      </c>
      <c r="BD13" s="72"/>
      <c r="BE13" s="114"/>
      <c r="BF13" s="117"/>
      <c r="BG13" s="81"/>
      <c r="BH13" s="81"/>
      <c r="BI13" s="81"/>
      <c r="BJ13" s="81"/>
      <c r="BK13" s="81"/>
      <c r="BL13" s="81"/>
      <c r="BM13" s="81"/>
      <c r="BN13" s="81"/>
      <c r="BO13" s="81"/>
      <c r="BP13" s="81"/>
      <c r="BQ13" s="81"/>
      <c r="BR13" s="81"/>
      <c r="BS13" s="81"/>
      <c r="BT13" s="81"/>
      <c r="BU13" s="81"/>
      <c r="BV13" s="81"/>
      <c r="BW13" s="81"/>
      <c r="BX13" s="81"/>
      <c r="BY13" s="81"/>
    </row>
    <row r="14" spans="1:77">
      <c r="A14" s="87" t="s">
        <v>10</v>
      </c>
      <c r="B14" s="13"/>
      <c r="C14" s="83">
        <f>SUM(C9:C13)</f>
        <v>0</v>
      </c>
      <c r="D14" s="24"/>
      <c r="E14" s="54"/>
      <c r="G14" s="87" t="s">
        <v>10</v>
      </c>
      <c r="H14" s="13"/>
      <c r="I14" s="83">
        <f>SUM(I9:I13)</f>
        <v>0</v>
      </c>
      <c r="J14" s="24"/>
      <c r="K14" s="54"/>
      <c r="M14" s="87" t="s">
        <v>10</v>
      </c>
      <c r="N14" s="13"/>
      <c r="O14" s="83">
        <f>SUM(O9:O13)</f>
        <v>0</v>
      </c>
      <c r="P14" s="24"/>
      <c r="Q14" s="59"/>
      <c r="S14" s="87" t="s">
        <v>10</v>
      </c>
      <c r="T14" s="13"/>
      <c r="U14" s="83">
        <f>SUM(U9:U13)</f>
        <v>0</v>
      </c>
      <c r="V14" s="24"/>
      <c r="W14" s="59"/>
      <c r="Y14" s="87" t="s">
        <v>10</v>
      </c>
      <c r="Z14" s="13"/>
      <c r="AA14" s="83">
        <f>SUM(AA9:AA13)</f>
        <v>0</v>
      </c>
      <c r="AB14" s="24"/>
      <c r="AC14" s="59"/>
      <c r="AE14" s="87" t="s">
        <v>10</v>
      </c>
      <c r="AF14" s="13"/>
      <c r="AG14" s="83">
        <f>SUM(AG9:AG13)</f>
        <v>0</v>
      </c>
      <c r="AH14" s="24"/>
      <c r="AI14" s="65"/>
      <c r="AK14" s="87" t="s">
        <v>10</v>
      </c>
      <c r="AL14" s="13"/>
      <c r="AM14" s="83">
        <f>SUM(AM9:AM13)</f>
        <v>0</v>
      </c>
      <c r="AN14" s="24"/>
      <c r="AO14" s="65"/>
      <c r="AQ14" s="87" t="s">
        <v>10</v>
      </c>
      <c r="AR14" s="13"/>
      <c r="AS14" s="83">
        <f>SUM(AS9:AS13)</f>
        <v>0</v>
      </c>
      <c r="AT14" s="24"/>
      <c r="AU14" s="65"/>
      <c r="AW14" s="87" t="s">
        <v>10</v>
      </c>
      <c r="AX14" s="13"/>
      <c r="AY14" s="83">
        <f>SUM(AY9:AY13)</f>
        <v>0</v>
      </c>
      <c r="AZ14" s="24"/>
      <c r="BA14" s="65"/>
      <c r="BC14" s="87" t="s">
        <v>10</v>
      </c>
      <c r="BD14" s="13"/>
      <c r="BE14" s="83">
        <f>SUM(BE9:BE13)</f>
        <v>0</v>
      </c>
      <c r="BF14" s="24"/>
      <c r="BG14" s="81"/>
      <c r="BH14" s="81"/>
      <c r="BI14" s="81"/>
      <c r="BJ14" s="81"/>
      <c r="BK14" s="81"/>
      <c r="BL14" s="81"/>
      <c r="BM14" s="81"/>
      <c r="BN14" s="81"/>
      <c r="BO14" s="81"/>
      <c r="BP14" s="81"/>
      <c r="BQ14" s="81"/>
      <c r="BR14" s="81"/>
      <c r="BS14" s="81"/>
      <c r="BT14" s="81"/>
      <c r="BU14" s="81"/>
      <c r="BV14" s="81"/>
      <c r="BW14" s="81"/>
      <c r="BX14" s="81"/>
      <c r="BY14" s="81"/>
    </row>
    <row r="15" spans="1:77" ht="39" customHeight="1">
      <c r="A15" s="175" t="s">
        <v>23</v>
      </c>
      <c r="B15" s="176"/>
      <c r="C15" s="112">
        <f>C14-C8</f>
        <v>0</v>
      </c>
      <c r="D15" s="92"/>
      <c r="E15" s="54"/>
      <c r="G15" s="175" t="s">
        <v>23</v>
      </c>
      <c r="H15" s="176"/>
      <c r="I15" s="84">
        <f>I14-I8</f>
        <v>0</v>
      </c>
      <c r="J15" s="25"/>
      <c r="K15" s="54"/>
      <c r="M15" s="175" t="s">
        <v>23</v>
      </c>
      <c r="N15" s="176"/>
      <c r="O15" s="84">
        <f>O14-O8</f>
        <v>0</v>
      </c>
      <c r="P15" s="25"/>
      <c r="Q15" s="59"/>
      <c r="S15" s="175" t="s">
        <v>23</v>
      </c>
      <c r="T15" s="176"/>
      <c r="U15" s="84">
        <f>U14-U8</f>
        <v>0</v>
      </c>
      <c r="V15" s="25"/>
      <c r="W15" s="59"/>
      <c r="Y15" s="175" t="s">
        <v>23</v>
      </c>
      <c r="Z15" s="176"/>
      <c r="AA15" s="84">
        <f>AA14-AA8</f>
        <v>0</v>
      </c>
      <c r="AB15" s="25"/>
      <c r="AC15" s="59"/>
      <c r="AE15" s="175" t="s">
        <v>23</v>
      </c>
      <c r="AF15" s="176"/>
      <c r="AG15" s="84">
        <f>AG14-AG8</f>
        <v>0</v>
      </c>
      <c r="AH15" s="25"/>
      <c r="AI15" s="66"/>
      <c r="AK15" s="175" t="s">
        <v>23</v>
      </c>
      <c r="AL15" s="176"/>
      <c r="AM15" s="84">
        <f>AM14-AM8</f>
        <v>0</v>
      </c>
      <c r="AN15" s="25"/>
      <c r="AO15" s="66"/>
      <c r="AQ15" s="175" t="s">
        <v>23</v>
      </c>
      <c r="AR15" s="176"/>
      <c r="AS15" s="84">
        <f>AS14-AS8</f>
        <v>0</v>
      </c>
      <c r="AT15" s="25"/>
      <c r="AU15" s="66"/>
      <c r="AW15" s="175" t="s">
        <v>23</v>
      </c>
      <c r="AX15" s="176"/>
      <c r="AY15" s="84">
        <f>AY14-AY8</f>
        <v>0</v>
      </c>
      <c r="AZ15" s="25"/>
      <c r="BA15" s="66"/>
      <c r="BC15" s="175" t="s">
        <v>23</v>
      </c>
      <c r="BD15" s="176"/>
      <c r="BE15" s="84">
        <f>BE14-BE8</f>
        <v>0</v>
      </c>
      <c r="BF15" s="25"/>
      <c r="BG15" s="81"/>
      <c r="BH15" s="81"/>
      <c r="BI15" s="81"/>
      <c r="BJ15" s="81"/>
      <c r="BK15" s="81"/>
      <c r="BL15" s="81"/>
      <c r="BM15" s="81"/>
      <c r="BN15" s="81"/>
      <c r="BO15" s="81"/>
      <c r="BP15" s="81"/>
      <c r="BQ15" s="81"/>
      <c r="BR15" s="81"/>
      <c r="BS15" s="81"/>
      <c r="BT15" s="81"/>
      <c r="BU15" s="81"/>
      <c r="BV15" s="81"/>
      <c r="BW15" s="81"/>
      <c r="BX15" s="81"/>
      <c r="BY15" s="81"/>
    </row>
    <row r="16" spans="1:77">
      <c r="A16" s="89"/>
      <c r="B16" s="13"/>
      <c r="C16" s="109"/>
      <c r="D16" s="23"/>
      <c r="E16" s="54"/>
      <c r="G16" s="12"/>
      <c r="H16" s="13"/>
      <c r="I16" s="82"/>
      <c r="J16" s="28"/>
      <c r="K16" s="54"/>
      <c r="M16" s="87"/>
      <c r="N16" s="13"/>
      <c r="O16" s="82"/>
      <c r="P16" s="28"/>
      <c r="S16" s="12"/>
      <c r="T16" s="13"/>
      <c r="U16" s="82"/>
      <c r="V16" s="28"/>
      <c r="Y16" s="12"/>
      <c r="Z16" s="13"/>
      <c r="AA16" s="82"/>
      <c r="AB16" s="28"/>
      <c r="AE16" s="12"/>
      <c r="AF16" s="13"/>
      <c r="AG16" s="82"/>
      <c r="AH16" s="28"/>
      <c r="AI16" s="64"/>
      <c r="AK16" s="12"/>
      <c r="AL16" s="13"/>
      <c r="AM16" s="82"/>
      <c r="AN16" s="28"/>
      <c r="AO16" s="64"/>
      <c r="AQ16" s="12"/>
      <c r="AR16" s="13"/>
      <c r="AS16" s="82"/>
      <c r="AT16" s="28"/>
      <c r="AU16" s="64"/>
      <c r="AW16" s="12"/>
      <c r="AX16" s="13"/>
      <c r="AY16" s="82"/>
      <c r="AZ16" s="28"/>
      <c r="BA16" s="64"/>
      <c r="BC16" s="12"/>
      <c r="BD16" s="13"/>
      <c r="BE16" s="82"/>
      <c r="BF16" s="28"/>
      <c r="BG16" s="81"/>
      <c r="BH16" s="81"/>
      <c r="BI16" s="81"/>
      <c r="BJ16" s="81"/>
      <c r="BK16" s="81"/>
      <c r="BL16" s="81"/>
      <c r="BM16" s="81"/>
      <c r="BN16" s="81"/>
      <c r="BO16" s="81"/>
      <c r="BP16" s="81"/>
      <c r="BQ16" s="81"/>
      <c r="BR16" s="81"/>
      <c r="BS16" s="81"/>
      <c r="BT16" s="81"/>
      <c r="BU16" s="81"/>
      <c r="BV16" s="81"/>
      <c r="BW16" s="81"/>
      <c r="BX16" s="81"/>
      <c r="BY16" s="81"/>
    </row>
    <row r="17" spans="1:77" s="45" customFormat="1" ht="40.5" customHeight="1">
      <c r="A17" s="42"/>
      <c r="B17" s="43" t="s">
        <v>9</v>
      </c>
      <c r="C17" s="111">
        <f>$U$3</f>
        <v>0</v>
      </c>
      <c r="D17" s="44"/>
      <c r="E17" s="51"/>
      <c r="F17" s="52"/>
      <c r="G17" s="42"/>
      <c r="H17" s="43" t="s">
        <v>9</v>
      </c>
      <c r="I17" s="111">
        <f>$U$3</f>
        <v>0</v>
      </c>
      <c r="J17" s="44"/>
      <c r="K17" s="51"/>
      <c r="L17" s="52"/>
      <c r="M17" s="46"/>
      <c r="N17" s="43" t="s">
        <v>9</v>
      </c>
      <c r="O17" s="111">
        <f>$U$3</f>
        <v>0</v>
      </c>
      <c r="P17" s="44"/>
      <c r="Q17" s="51"/>
      <c r="R17" s="52"/>
      <c r="S17" s="42"/>
      <c r="T17" s="43" t="s">
        <v>9</v>
      </c>
      <c r="U17" s="111">
        <f>$U$3</f>
        <v>0</v>
      </c>
      <c r="V17" s="44"/>
      <c r="W17" s="51"/>
      <c r="X17" s="52"/>
      <c r="Y17" s="42"/>
      <c r="Z17" s="43" t="s">
        <v>9</v>
      </c>
      <c r="AA17" s="111">
        <f>$U$3</f>
        <v>0</v>
      </c>
      <c r="AB17" s="44"/>
      <c r="AC17" s="51"/>
      <c r="AD17" s="52"/>
      <c r="AE17" s="42"/>
      <c r="AF17" s="43" t="s">
        <v>9</v>
      </c>
      <c r="AG17" s="111">
        <f>$U$3</f>
        <v>0</v>
      </c>
      <c r="AH17" s="44"/>
      <c r="AI17" s="63"/>
      <c r="AJ17" s="52"/>
      <c r="AK17" s="42"/>
      <c r="AL17" s="43" t="s">
        <v>9</v>
      </c>
      <c r="AM17" s="111">
        <f>$U$3</f>
        <v>0</v>
      </c>
      <c r="AN17" s="44"/>
      <c r="AO17" s="63"/>
      <c r="AP17" s="52"/>
      <c r="AQ17" s="42"/>
      <c r="AR17" s="43" t="s">
        <v>9</v>
      </c>
      <c r="AS17" s="111">
        <f>$U$3</f>
        <v>0</v>
      </c>
      <c r="AT17" s="44"/>
      <c r="AU17" s="63"/>
      <c r="AV17" s="52"/>
      <c r="AW17" s="42"/>
      <c r="AX17" s="43" t="s">
        <v>9</v>
      </c>
      <c r="AY17" s="111">
        <f>$U$3</f>
        <v>0</v>
      </c>
      <c r="AZ17" s="44"/>
      <c r="BA17" s="63"/>
      <c r="BB17" s="52"/>
      <c r="BC17" s="42"/>
      <c r="BD17" s="43" t="s">
        <v>9</v>
      </c>
      <c r="BE17" s="111">
        <f>$U$3</f>
        <v>0</v>
      </c>
      <c r="BF17" s="44"/>
      <c r="BG17" s="80"/>
      <c r="BH17" s="80"/>
      <c r="BI17" s="80"/>
      <c r="BJ17" s="80"/>
      <c r="BK17" s="80"/>
      <c r="BL17" s="80"/>
      <c r="BM17" s="80"/>
      <c r="BN17" s="80"/>
      <c r="BO17" s="80"/>
      <c r="BP17" s="80"/>
      <c r="BQ17" s="80"/>
      <c r="BR17" s="80"/>
      <c r="BS17" s="80"/>
      <c r="BT17" s="80"/>
      <c r="BU17" s="80"/>
      <c r="BV17" s="80"/>
      <c r="BW17" s="80"/>
      <c r="BX17" s="80"/>
      <c r="BY17" s="80"/>
    </row>
    <row r="18" spans="1:77">
      <c r="A18" s="90">
        <v>44445</v>
      </c>
      <c r="B18" s="13" t="s">
        <v>27</v>
      </c>
      <c r="C18" s="114"/>
      <c r="D18" s="117"/>
      <c r="E18" s="53"/>
      <c r="G18" s="14">
        <v>44473</v>
      </c>
      <c r="H18" s="13"/>
      <c r="I18" s="114"/>
      <c r="J18" s="117"/>
      <c r="K18" s="54"/>
      <c r="M18" s="14">
        <v>44501</v>
      </c>
      <c r="N18" s="20"/>
      <c r="O18" s="114"/>
      <c r="P18" s="117"/>
      <c r="S18" s="14">
        <v>44529</v>
      </c>
      <c r="T18" s="13"/>
      <c r="U18" s="114"/>
      <c r="V18" s="117"/>
      <c r="Y18" s="14">
        <v>44571</v>
      </c>
      <c r="Z18" s="13"/>
      <c r="AA18" s="114"/>
      <c r="AB18" s="117"/>
      <c r="AE18" s="14">
        <v>44599</v>
      </c>
      <c r="AF18" s="13"/>
      <c r="AG18" s="114"/>
      <c r="AH18" s="117"/>
      <c r="AI18" s="64"/>
      <c r="AK18" s="14">
        <v>44634</v>
      </c>
      <c r="AL18" s="72"/>
      <c r="AM18" s="122"/>
      <c r="AN18" s="117"/>
      <c r="AO18" s="64"/>
      <c r="AQ18" s="14">
        <v>44662</v>
      </c>
      <c r="AR18" s="72"/>
      <c r="AS18" s="114"/>
      <c r="AT18" s="117"/>
      <c r="AU18" s="64"/>
      <c r="AW18" s="14">
        <v>44690</v>
      </c>
      <c r="AX18" s="72"/>
      <c r="AY18" s="114"/>
      <c r="AZ18" s="117"/>
      <c r="BA18" s="64"/>
      <c r="BC18" s="14">
        <v>44718</v>
      </c>
      <c r="BD18" s="72"/>
      <c r="BE18" s="114"/>
      <c r="BF18" s="117"/>
      <c r="BG18" s="81"/>
      <c r="BH18" s="81"/>
      <c r="BI18" s="81"/>
      <c r="BJ18" s="81"/>
      <c r="BK18" s="81"/>
      <c r="BL18" s="81"/>
      <c r="BM18" s="81"/>
      <c r="BN18" s="81"/>
      <c r="BO18" s="81"/>
      <c r="BP18" s="81"/>
      <c r="BQ18" s="81"/>
      <c r="BR18" s="81"/>
      <c r="BS18" s="81"/>
      <c r="BT18" s="81"/>
      <c r="BU18" s="81"/>
      <c r="BV18" s="81"/>
      <c r="BW18" s="81"/>
      <c r="BX18" s="81"/>
      <c r="BY18" s="81"/>
    </row>
    <row r="19" spans="1:77">
      <c r="A19" s="90">
        <v>44446</v>
      </c>
      <c r="B19" s="13"/>
      <c r="C19" s="114"/>
      <c r="D19" s="117"/>
      <c r="E19" s="53"/>
      <c r="G19" s="14">
        <v>44474</v>
      </c>
      <c r="H19" s="21"/>
      <c r="I19" s="114"/>
      <c r="J19" s="117"/>
      <c r="M19" s="14">
        <v>44502</v>
      </c>
      <c r="N19" s="13"/>
      <c r="O19" s="114"/>
      <c r="P19" s="117"/>
      <c r="S19" s="14">
        <v>44530</v>
      </c>
      <c r="T19" s="17"/>
      <c r="U19" s="114"/>
      <c r="V19" s="117"/>
      <c r="Y19" s="14">
        <v>44572</v>
      </c>
      <c r="Z19" s="13"/>
      <c r="AA19" s="114"/>
      <c r="AB19" s="117"/>
      <c r="AE19" s="14">
        <v>44600</v>
      </c>
      <c r="AF19" s="13"/>
      <c r="AG19" s="114"/>
      <c r="AH19" s="117"/>
      <c r="AI19" s="64"/>
      <c r="AK19" s="14">
        <v>45000</v>
      </c>
      <c r="AL19" s="72"/>
      <c r="AM19" s="114"/>
      <c r="AN19" s="117"/>
      <c r="AO19" s="64"/>
      <c r="AQ19" s="14">
        <v>44663</v>
      </c>
      <c r="AR19" s="13"/>
      <c r="AS19" s="114"/>
      <c r="AT19" s="117"/>
      <c r="AU19" s="64"/>
      <c r="AW19" s="14">
        <v>44691</v>
      </c>
      <c r="AX19" s="13"/>
      <c r="AY19" s="114"/>
      <c r="AZ19" s="117"/>
      <c r="BA19" s="64"/>
      <c r="BC19" s="14">
        <v>44719</v>
      </c>
      <c r="BD19" s="13"/>
      <c r="BE19" s="114"/>
      <c r="BF19" s="117"/>
      <c r="BG19" s="81"/>
      <c r="BH19" s="81"/>
      <c r="BI19" s="81"/>
      <c r="BJ19" s="81"/>
      <c r="BK19" s="81"/>
      <c r="BL19" s="81"/>
      <c r="BM19" s="81"/>
      <c r="BN19" s="81"/>
      <c r="BO19" s="81"/>
      <c r="BP19" s="81"/>
      <c r="BQ19" s="81"/>
      <c r="BR19" s="81"/>
      <c r="BS19" s="81"/>
      <c r="BT19" s="81"/>
      <c r="BU19" s="81"/>
      <c r="BV19" s="81"/>
      <c r="BW19" s="81"/>
      <c r="BX19" s="81"/>
      <c r="BY19" s="81"/>
    </row>
    <row r="20" spans="1:77">
      <c r="A20" s="90">
        <v>44447</v>
      </c>
      <c r="B20" s="21"/>
      <c r="C20" s="114"/>
      <c r="D20" s="117"/>
      <c r="E20" s="53"/>
      <c r="G20" s="14">
        <v>44475</v>
      </c>
      <c r="H20" s="20"/>
      <c r="I20" s="114"/>
      <c r="J20" s="117"/>
      <c r="M20" s="14">
        <v>44503</v>
      </c>
      <c r="N20" s="13"/>
      <c r="O20" s="114"/>
      <c r="P20" s="117"/>
      <c r="S20" s="14">
        <v>44531</v>
      </c>
      <c r="T20" s="13"/>
      <c r="U20" s="114"/>
      <c r="V20" s="117"/>
      <c r="Y20" s="14">
        <v>44573</v>
      </c>
      <c r="Z20" s="13"/>
      <c r="AA20" s="114"/>
      <c r="AB20" s="117"/>
      <c r="AE20" s="14">
        <v>44601</v>
      </c>
      <c r="AF20" s="13"/>
      <c r="AG20" s="114"/>
      <c r="AH20" s="117"/>
      <c r="AI20" s="64"/>
      <c r="AK20" s="14">
        <v>44636</v>
      </c>
      <c r="AL20" s="13"/>
      <c r="AM20" s="114"/>
      <c r="AN20" s="117"/>
      <c r="AO20" s="64"/>
      <c r="AQ20" s="14">
        <v>44664</v>
      </c>
      <c r="AR20" s="13"/>
      <c r="AS20" s="114"/>
      <c r="AT20" s="117"/>
      <c r="AU20" s="64"/>
      <c r="AW20" s="14">
        <v>44692</v>
      </c>
      <c r="AX20" s="13"/>
      <c r="AY20" s="114"/>
      <c r="AZ20" s="117"/>
      <c r="BA20" s="64"/>
      <c r="BC20" s="14">
        <v>44720</v>
      </c>
      <c r="BD20" s="13"/>
      <c r="BE20" s="114"/>
      <c r="BF20" s="117"/>
      <c r="BG20" s="81"/>
      <c r="BH20" s="81"/>
      <c r="BI20" s="81"/>
      <c r="BJ20" s="81"/>
      <c r="BK20" s="81"/>
      <c r="BL20" s="81"/>
      <c r="BM20" s="81"/>
      <c r="BN20" s="81"/>
      <c r="BO20" s="81"/>
      <c r="BP20" s="81"/>
      <c r="BQ20" s="81"/>
      <c r="BR20" s="81"/>
      <c r="BS20" s="81"/>
      <c r="BT20" s="81"/>
      <c r="BU20" s="81"/>
      <c r="BV20" s="81"/>
      <c r="BW20" s="81"/>
      <c r="BX20" s="81"/>
      <c r="BY20" s="81"/>
    </row>
    <row r="21" spans="1:77">
      <c r="A21" s="90">
        <v>44448</v>
      </c>
      <c r="B21" s="13"/>
      <c r="C21" s="114"/>
      <c r="D21" s="117"/>
      <c r="E21" s="53"/>
      <c r="G21" s="14">
        <v>44476</v>
      </c>
      <c r="H21" s="13"/>
      <c r="I21" s="114"/>
      <c r="J21" s="117"/>
      <c r="M21" s="14">
        <v>44504</v>
      </c>
      <c r="N21" s="13"/>
      <c r="O21" s="114"/>
      <c r="P21" s="117"/>
      <c r="S21" s="14">
        <v>44532</v>
      </c>
      <c r="T21" s="13"/>
      <c r="U21" s="114"/>
      <c r="V21" s="117"/>
      <c r="Y21" s="14">
        <v>44574</v>
      </c>
      <c r="Z21" s="13"/>
      <c r="AA21" s="114"/>
      <c r="AB21" s="117"/>
      <c r="AE21" s="14">
        <v>44602</v>
      </c>
      <c r="AF21" s="13"/>
      <c r="AG21" s="114"/>
      <c r="AH21" s="117"/>
      <c r="AI21" s="64"/>
      <c r="AK21" s="14">
        <v>44637</v>
      </c>
      <c r="AL21" s="13"/>
      <c r="AM21" s="114"/>
      <c r="AN21" s="117"/>
      <c r="AO21" s="64"/>
      <c r="AQ21" s="14">
        <v>44665</v>
      </c>
      <c r="AR21" s="13"/>
      <c r="AS21" s="114"/>
      <c r="AT21" s="117"/>
      <c r="AU21" s="64"/>
      <c r="AW21" s="14">
        <v>44693</v>
      </c>
      <c r="AX21" s="13"/>
      <c r="AY21" s="114"/>
      <c r="AZ21" s="117"/>
      <c r="BA21" s="64"/>
      <c r="BC21" s="14">
        <v>44721</v>
      </c>
      <c r="BD21" s="13"/>
      <c r="BE21" s="114"/>
      <c r="BF21" s="117"/>
      <c r="BG21" s="81"/>
      <c r="BH21" s="81"/>
      <c r="BI21" s="81"/>
      <c r="BJ21" s="81"/>
      <c r="BK21" s="81"/>
      <c r="BL21" s="81"/>
      <c r="BM21" s="81"/>
      <c r="BN21" s="81"/>
      <c r="BO21" s="81"/>
      <c r="BP21" s="81"/>
      <c r="BQ21" s="81"/>
      <c r="BR21" s="81"/>
      <c r="BS21" s="81"/>
      <c r="BT21" s="81"/>
      <c r="BU21" s="81"/>
      <c r="BV21" s="81"/>
      <c r="BW21" s="81"/>
      <c r="BX21" s="81"/>
      <c r="BY21" s="81"/>
    </row>
    <row r="22" spans="1:77">
      <c r="A22" s="90">
        <v>44449</v>
      </c>
      <c r="B22" s="20"/>
      <c r="C22" s="114"/>
      <c r="D22" s="117"/>
      <c r="E22" s="53"/>
      <c r="G22" s="14">
        <v>44477</v>
      </c>
      <c r="H22" s="20"/>
      <c r="I22" s="114"/>
      <c r="J22" s="117"/>
      <c r="M22" s="14">
        <v>44505</v>
      </c>
      <c r="N22" s="13"/>
      <c r="O22" s="114"/>
      <c r="P22" s="117"/>
      <c r="S22" s="14">
        <v>44533</v>
      </c>
      <c r="T22" s="13"/>
      <c r="U22" s="114"/>
      <c r="V22" s="117"/>
      <c r="Y22" s="14">
        <v>44575</v>
      </c>
      <c r="Z22" s="13"/>
      <c r="AA22" s="114"/>
      <c r="AB22" s="117"/>
      <c r="AE22" s="14">
        <v>44603</v>
      </c>
      <c r="AF22" s="13" t="s">
        <v>1</v>
      </c>
      <c r="AG22" s="114"/>
      <c r="AH22" s="117"/>
      <c r="AI22" s="64"/>
      <c r="AK22" s="14">
        <v>44638</v>
      </c>
      <c r="AL22" s="13" t="s">
        <v>1</v>
      </c>
      <c r="AM22" s="114"/>
      <c r="AN22" s="117"/>
      <c r="AO22" s="64"/>
      <c r="AQ22" s="14">
        <v>44666</v>
      </c>
      <c r="AR22" s="13" t="s">
        <v>27</v>
      </c>
      <c r="AS22" s="114"/>
      <c r="AT22" s="117"/>
      <c r="AU22" s="64"/>
      <c r="AW22" s="14">
        <v>44694</v>
      </c>
      <c r="AX22" s="13" t="s">
        <v>36</v>
      </c>
      <c r="AY22" s="114"/>
      <c r="AZ22" s="117"/>
      <c r="BA22" s="64"/>
      <c r="BC22" s="14">
        <v>44722</v>
      </c>
      <c r="BD22" s="13"/>
      <c r="BE22" s="114"/>
      <c r="BF22" s="117"/>
      <c r="BG22" s="81"/>
      <c r="BH22" s="81"/>
      <c r="BI22" s="81"/>
      <c r="BJ22" s="81"/>
      <c r="BK22" s="81"/>
      <c r="BL22" s="81"/>
      <c r="BM22" s="81"/>
      <c r="BN22" s="81"/>
      <c r="BO22" s="81"/>
      <c r="BP22" s="81"/>
      <c r="BQ22" s="81"/>
      <c r="BR22" s="81"/>
      <c r="BS22" s="81"/>
      <c r="BT22" s="81"/>
      <c r="BU22" s="81"/>
      <c r="BV22" s="81"/>
      <c r="BW22" s="81"/>
      <c r="BX22" s="81"/>
      <c r="BY22" s="81"/>
    </row>
    <row r="23" spans="1:77">
      <c r="A23" s="87" t="s">
        <v>10</v>
      </c>
      <c r="B23" s="13"/>
      <c r="C23" s="83">
        <f>SUM(C18:C22)</f>
        <v>0</v>
      </c>
      <c r="D23" s="24"/>
      <c r="E23" s="54"/>
      <c r="G23" s="87" t="s">
        <v>10</v>
      </c>
      <c r="H23" s="13"/>
      <c r="I23" s="83">
        <f>SUM(I18:I22)</f>
        <v>0</v>
      </c>
      <c r="J23" s="24"/>
      <c r="K23" s="54"/>
      <c r="M23" s="87" t="s">
        <v>10</v>
      </c>
      <c r="N23" s="13"/>
      <c r="O23" s="83">
        <f>SUM(O18:O22)</f>
        <v>0</v>
      </c>
      <c r="P23" s="24"/>
      <c r="Q23" s="59"/>
      <c r="S23" s="87" t="s">
        <v>10</v>
      </c>
      <c r="T23" s="13"/>
      <c r="U23" s="83">
        <f>SUM(U18:U22)</f>
        <v>0</v>
      </c>
      <c r="V23" s="24"/>
      <c r="W23" s="59"/>
      <c r="Y23" s="87" t="s">
        <v>10</v>
      </c>
      <c r="Z23" s="13"/>
      <c r="AA23" s="83">
        <f>SUM(AA18:AA22)</f>
        <v>0</v>
      </c>
      <c r="AB23" s="24"/>
      <c r="AC23" s="59"/>
      <c r="AE23" s="87" t="s">
        <v>10</v>
      </c>
      <c r="AF23" s="13"/>
      <c r="AG23" s="83">
        <f>SUM(AG18:AG22)</f>
        <v>0</v>
      </c>
      <c r="AH23" s="24"/>
      <c r="AI23" s="65"/>
      <c r="AK23" s="87" t="s">
        <v>10</v>
      </c>
      <c r="AL23" s="13"/>
      <c r="AM23" s="83">
        <f>SUM(AM18:AM22)</f>
        <v>0</v>
      </c>
      <c r="AN23" s="24"/>
      <c r="AO23" s="65"/>
      <c r="AQ23" s="87" t="s">
        <v>10</v>
      </c>
      <c r="AR23" s="13"/>
      <c r="AS23" s="83">
        <f>SUM(AS18:AS22)</f>
        <v>0</v>
      </c>
      <c r="AT23" s="24"/>
      <c r="AU23" s="65"/>
      <c r="AW23" s="87" t="s">
        <v>10</v>
      </c>
      <c r="AX23" s="13"/>
      <c r="AY23" s="83">
        <f>SUM(AY18:AY22)</f>
        <v>0</v>
      </c>
      <c r="AZ23" s="24"/>
      <c r="BA23" s="65"/>
      <c r="BC23" s="87" t="s">
        <v>10</v>
      </c>
      <c r="BD23" s="13"/>
      <c r="BE23" s="83">
        <f>SUM(BE18:BE22)</f>
        <v>0</v>
      </c>
      <c r="BF23" s="24"/>
      <c r="BG23" s="81"/>
      <c r="BH23" s="81"/>
      <c r="BI23" s="81"/>
      <c r="BJ23" s="81"/>
      <c r="BK23" s="81"/>
      <c r="BL23" s="81"/>
      <c r="BM23" s="81"/>
      <c r="BN23" s="81"/>
      <c r="BO23" s="81"/>
      <c r="BP23" s="81"/>
      <c r="BQ23" s="81"/>
      <c r="BR23" s="81"/>
      <c r="BS23" s="81"/>
      <c r="BT23" s="81"/>
      <c r="BU23" s="81"/>
      <c r="BV23" s="81"/>
      <c r="BW23" s="81"/>
      <c r="BX23" s="81"/>
      <c r="BY23" s="81"/>
    </row>
    <row r="24" spans="1:77" ht="28.5" customHeight="1">
      <c r="A24" s="175" t="s">
        <v>23</v>
      </c>
      <c r="B24" s="176"/>
      <c r="C24" s="84">
        <f>C23-C17</f>
        <v>0</v>
      </c>
      <c r="D24" s="25"/>
      <c r="E24" s="54"/>
      <c r="G24" s="175" t="s">
        <v>23</v>
      </c>
      <c r="H24" s="176"/>
      <c r="I24" s="84">
        <f>I23-I17</f>
        <v>0</v>
      </c>
      <c r="J24" s="25"/>
      <c r="K24" s="54"/>
      <c r="M24" s="175" t="s">
        <v>23</v>
      </c>
      <c r="N24" s="176"/>
      <c r="O24" s="84">
        <f>O23-O17</f>
        <v>0</v>
      </c>
      <c r="P24" s="25"/>
      <c r="Q24" s="59"/>
      <c r="S24" s="175" t="s">
        <v>23</v>
      </c>
      <c r="T24" s="176"/>
      <c r="U24" s="84">
        <f>U23-U17</f>
        <v>0</v>
      </c>
      <c r="V24" s="25"/>
      <c r="W24" s="59"/>
      <c r="Y24" s="175" t="s">
        <v>23</v>
      </c>
      <c r="Z24" s="176"/>
      <c r="AA24" s="84">
        <f>AA23-AA17</f>
        <v>0</v>
      </c>
      <c r="AB24" s="25"/>
      <c r="AC24" s="59"/>
      <c r="AE24" s="175" t="s">
        <v>23</v>
      </c>
      <c r="AF24" s="176"/>
      <c r="AG24" s="84">
        <f>AG23-AG17</f>
        <v>0</v>
      </c>
      <c r="AH24" s="25"/>
      <c r="AI24" s="66"/>
      <c r="AK24" s="175" t="s">
        <v>23</v>
      </c>
      <c r="AL24" s="176"/>
      <c r="AM24" s="84">
        <f>AM23-AM17</f>
        <v>0</v>
      </c>
      <c r="AN24" s="25"/>
      <c r="AO24" s="66"/>
      <c r="AQ24" s="175" t="s">
        <v>23</v>
      </c>
      <c r="AR24" s="176"/>
      <c r="AS24" s="84">
        <f>AS23-AS17</f>
        <v>0</v>
      </c>
      <c r="AT24" s="25"/>
      <c r="AU24" s="66"/>
      <c r="AW24" s="175" t="s">
        <v>23</v>
      </c>
      <c r="AX24" s="176"/>
      <c r="AY24" s="84">
        <f>AY23-AY17</f>
        <v>0</v>
      </c>
      <c r="AZ24" s="25"/>
      <c r="BA24" s="66"/>
      <c r="BC24" s="175" t="s">
        <v>23</v>
      </c>
      <c r="BD24" s="176"/>
      <c r="BE24" s="84">
        <f>BE23-BE17</f>
        <v>0</v>
      </c>
      <c r="BF24" s="25"/>
      <c r="BG24" s="81"/>
      <c r="BH24" s="81"/>
      <c r="BI24" s="81"/>
      <c r="BJ24" s="81"/>
      <c r="BK24" s="81"/>
      <c r="BL24" s="81"/>
      <c r="BM24" s="81"/>
      <c r="BN24" s="81"/>
      <c r="BO24" s="81"/>
      <c r="BP24" s="81"/>
      <c r="BQ24" s="81"/>
      <c r="BR24" s="81"/>
      <c r="BS24" s="81"/>
      <c r="BT24" s="81"/>
      <c r="BU24" s="81"/>
      <c r="BV24" s="81"/>
      <c r="BW24" s="81"/>
      <c r="BX24" s="81"/>
      <c r="BY24" s="81"/>
    </row>
    <row r="25" spans="1:77">
      <c r="A25" s="89"/>
      <c r="B25" s="13"/>
      <c r="C25" s="109"/>
      <c r="D25" s="23"/>
      <c r="E25" s="54"/>
      <c r="G25" s="12"/>
      <c r="H25" s="13"/>
      <c r="I25" s="82"/>
      <c r="J25" s="28"/>
      <c r="K25" s="54"/>
      <c r="M25" s="87"/>
      <c r="N25" s="13"/>
      <c r="O25" s="82"/>
      <c r="P25" s="28"/>
      <c r="S25" s="12"/>
      <c r="T25" s="13"/>
      <c r="U25" s="82"/>
      <c r="V25" s="28"/>
      <c r="Y25" s="12"/>
      <c r="Z25" s="13"/>
      <c r="AA25" s="82"/>
      <c r="AB25" s="28"/>
      <c r="AE25" s="12"/>
      <c r="AF25" s="13"/>
      <c r="AG25" s="82"/>
      <c r="AH25" s="28"/>
      <c r="AI25" s="64"/>
      <c r="AK25" s="12"/>
      <c r="AL25" s="13"/>
      <c r="AM25" s="82"/>
      <c r="AN25" s="28"/>
      <c r="AO25" s="64"/>
      <c r="AQ25" s="12"/>
      <c r="AR25" s="13"/>
      <c r="AS25" s="82"/>
      <c r="AT25" s="28"/>
      <c r="AU25" s="64"/>
      <c r="AW25" s="12"/>
      <c r="AX25" s="13"/>
      <c r="AY25" s="82"/>
      <c r="AZ25" s="28"/>
      <c r="BA25" s="64"/>
      <c r="BC25" s="12"/>
      <c r="BD25" s="13"/>
      <c r="BE25" s="82"/>
      <c r="BF25" s="28"/>
      <c r="BG25" s="81"/>
      <c r="BH25" s="81"/>
      <c r="BI25" s="81"/>
      <c r="BJ25" s="81"/>
      <c r="BK25" s="81"/>
      <c r="BL25" s="81"/>
      <c r="BM25" s="81"/>
      <c r="BN25" s="81"/>
      <c r="BO25" s="81"/>
      <c r="BP25" s="81"/>
      <c r="BQ25" s="81"/>
      <c r="BR25" s="81"/>
      <c r="BS25" s="81"/>
      <c r="BT25" s="81"/>
      <c r="BU25" s="81"/>
      <c r="BV25" s="81"/>
      <c r="BW25" s="81"/>
      <c r="BX25" s="81"/>
      <c r="BY25" s="81"/>
    </row>
    <row r="26" spans="1:77" s="45" customFormat="1" ht="40.5" customHeight="1">
      <c r="A26" s="42"/>
      <c r="B26" s="43" t="s">
        <v>9</v>
      </c>
      <c r="C26" s="111">
        <f>$U$3</f>
        <v>0</v>
      </c>
      <c r="D26" s="44"/>
      <c r="E26" s="51"/>
      <c r="F26" s="52"/>
      <c r="G26" s="42"/>
      <c r="H26" s="43" t="s">
        <v>9</v>
      </c>
      <c r="I26" s="111">
        <f>$U$3</f>
        <v>0</v>
      </c>
      <c r="J26" s="44"/>
      <c r="K26" s="51"/>
      <c r="L26" s="52"/>
      <c r="M26" s="46"/>
      <c r="N26" s="43" t="s">
        <v>9</v>
      </c>
      <c r="O26" s="111">
        <f>$U$3</f>
        <v>0</v>
      </c>
      <c r="P26" s="44"/>
      <c r="Q26" s="51"/>
      <c r="R26" s="52"/>
      <c r="S26" s="42"/>
      <c r="T26" s="43" t="s">
        <v>9</v>
      </c>
      <c r="U26" s="111">
        <f>$U$3</f>
        <v>0</v>
      </c>
      <c r="V26" s="44"/>
      <c r="W26" s="51"/>
      <c r="X26" s="52"/>
      <c r="Y26" s="42"/>
      <c r="Z26" s="43" t="s">
        <v>9</v>
      </c>
      <c r="AA26" s="111">
        <f>$U$3</f>
        <v>0</v>
      </c>
      <c r="AB26" s="44"/>
      <c r="AC26" s="51"/>
      <c r="AD26" s="52"/>
      <c r="AE26" s="42"/>
      <c r="AF26" s="43" t="s">
        <v>9</v>
      </c>
      <c r="AG26" s="111">
        <f>$U$3</f>
        <v>0</v>
      </c>
      <c r="AH26" s="44"/>
      <c r="AI26" s="63"/>
      <c r="AJ26" s="52"/>
      <c r="AK26" s="42"/>
      <c r="AL26" s="43" t="s">
        <v>9</v>
      </c>
      <c r="AM26" s="111">
        <f>$U$3</f>
        <v>0</v>
      </c>
      <c r="AN26" s="44"/>
      <c r="AO26" s="63"/>
      <c r="AP26" s="52"/>
      <c r="AQ26" s="42"/>
      <c r="AR26" s="43" t="s">
        <v>9</v>
      </c>
      <c r="AS26" s="111">
        <f>$U$3</f>
        <v>0</v>
      </c>
      <c r="AT26" s="44"/>
      <c r="AU26" s="63"/>
      <c r="AV26" s="52"/>
      <c r="AW26" s="42"/>
      <c r="AX26" s="43" t="s">
        <v>9</v>
      </c>
      <c r="AY26" s="111">
        <f>$U$3</f>
        <v>0</v>
      </c>
      <c r="AZ26" s="44"/>
      <c r="BA26" s="63"/>
      <c r="BB26" s="52"/>
      <c r="BC26" s="42"/>
      <c r="BD26" s="43" t="s">
        <v>9</v>
      </c>
      <c r="BE26" s="111">
        <f>$U$3</f>
        <v>0</v>
      </c>
      <c r="BF26" s="44"/>
      <c r="BG26" s="80"/>
      <c r="BH26" s="80"/>
      <c r="BI26" s="80"/>
      <c r="BJ26" s="80"/>
      <c r="BK26" s="80"/>
      <c r="BL26" s="80"/>
      <c r="BM26" s="80"/>
      <c r="BN26" s="80"/>
      <c r="BO26" s="80"/>
      <c r="BP26" s="80"/>
      <c r="BQ26" s="80"/>
      <c r="BR26" s="80"/>
      <c r="BS26" s="80"/>
      <c r="BT26" s="80"/>
      <c r="BU26" s="80"/>
      <c r="BV26" s="80"/>
      <c r="BW26" s="80"/>
      <c r="BX26" s="80"/>
      <c r="BY26" s="80"/>
    </row>
    <row r="27" spans="1:77">
      <c r="A27" s="90">
        <v>44452</v>
      </c>
      <c r="B27" s="13"/>
      <c r="C27" s="114"/>
      <c r="D27" s="117"/>
      <c r="G27" s="14">
        <v>44480</v>
      </c>
      <c r="H27" s="123" t="s">
        <v>27</v>
      </c>
      <c r="I27" s="114"/>
      <c r="J27" s="117"/>
      <c r="M27" s="14">
        <v>44508</v>
      </c>
      <c r="N27" s="13"/>
      <c r="O27" s="114"/>
      <c r="P27" s="117"/>
      <c r="S27" s="14">
        <v>44536</v>
      </c>
      <c r="T27" s="13"/>
      <c r="U27" s="114"/>
      <c r="V27" s="117"/>
      <c r="Y27" s="14">
        <v>44578</v>
      </c>
      <c r="Z27" s="13"/>
      <c r="AA27" s="114"/>
      <c r="AB27" s="117"/>
      <c r="AE27" s="14">
        <v>44606</v>
      </c>
      <c r="AF27" s="13"/>
      <c r="AG27" s="114"/>
      <c r="AH27" s="117"/>
      <c r="AI27" s="64"/>
      <c r="AK27" s="14">
        <v>44641</v>
      </c>
      <c r="AL27" s="13"/>
      <c r="AM27" s="114"/>
      <c r="AN27" s="117"/>
      <c r="AO27" s="64"/>
      <c r="AQ27" s="14">
        <v>44669</v>
      </c>
      <c r="AR27" s="13" t="s">
        <v>27</v>
      </c>
      <c r="AS27" s="114"/>
      <c r="AT27" s="117"/>
      <c r="AU27" s="64"/>
      <c r="AW27" s="14">
        <v>44697</v>
      </c>
      <c r="AX27" s="13"/>
      <c r="AY27" s="114"/>
      <c r="AZ27" s="117"/>
      <c r="BA27" s="64"/>
      <c r="BC27" s="14">
        <v>44725</v>
      </c>
      <c r="BD27" s="13"/>
      <c r="BE27" s="114"/>
      <c r="BF27" s="47"/>
      <c r="BG27" s="81"/>
      <c r="BH27" s="81"/>
      <c r="BI27" s="81"/>
      <c r="BJ27" s="81"/>
      <c r="BK27" s="81"/>
      <c r="BL27" s="81"/>
      <c r="BM27" s="81"/>
      <c r="BN27" s="81"/>
      <c r="BO27" s="81"/>
      <c r="BP27" s="81"/>
      <c r="BQ27" s="81"/>
      <c r="BR27" s="81"/>
      <c r="BS27" s="81"/>
      <c r="BT27" s="81"/>
      <c r="BU27" s="81"/>
      <c r="BV27" s="81"/>
      <c r="BW27" s="81"/>
      <c r="BX27" s="81"/>
      <c r="BY27" s="81"/>
    </row>
    <row r="28" spans="1:77">
      <c r="A28" s="90">
        <v>44453</v>
      </c>
      <c r="B28" s="21"/>
      <c r="C28" s="114"/>
      <c r="D28" s="117"/>
      <c r="G28" s="14">
        <v>44481</v>
      </c>
      <c r="H28" s="20"/>
      <c r="I28" s="114"/>
      <c r="J28" s="117"/>
      <c r="M28" s="14">
        <v>44509</v>
      </c>
      <c r="N28" s="21"/>
      <c r="O28" s="114"/>
      <c r="P28" s="117"/>
      <c r="S28" s="14">
        <v>44537</v>
      </c>
      <c r="T28" s="13"/>
      <c r="U28" s="114"/>
      <c r="V28" s="117"/>
      <c r="Y28" s="14">
        <v>44579</v>
      </c>
      <c r="Z28" s="13"/>
      <c r="AA28" s="114"/>
      <c r="AB28" s="117"/>
      <c r="AE28" s="14">
        <v>44607</v>
      </c>
      <c r="AF28" s="13"/>
      <c r="AG28" s="114"/>
      <c r="AH28" s="117"/>
      <c r="AI28" s="64"/>
      <c r="AK28" s="14">
        <v>44642</v>
      </c>
      <c r="AL28" s="13"/>
      <c r="AM28" s="114"/>
      <c r="AN28" s="117"/>
      <c r="AO28" s="64"/>
      <c r="AQ28" s="14">
        <v>44670</v>
      </c>
      <c r="AR28" s="13"/>
      <c r="AS28" s="114"/>
      <c r="AT28" s="117"/>
      <c r="AU28" s="64"/>
      <c r="AW28" s="14">
        <v>44698</v>
      </c>
      <c r="AX28" s="13"/>
      <c r="AY28" s="114"/>
      <c r="AZ28" s="117"/>
      <c r="BA28" s="64"/>
      <c r="BC28" s="14">
        <v>44726</v>
      </c>
      <c r="BD28" s="13"/>
      <c r="BE28" s="114"/>
      <c r="BF28" s="47"/>
      <c r="BG28" s="81"/>
      <c r="BH28" s="81"/>
      <c r="BI28" s="81"/>
      <c r="BJ28" s="81"/>
      <c r="BK28" s="81"/>
      <c r="BL28" s="81"/>
      <c r="BM28" s="81"/>
      <c r="BN28" s="81"/>
      <c r="BO28" s="81"/>
      <c r="BP28" s="81"/>
      <c r="BQ28" s="81"/>
      <c r="BR28" s="81"/>
      <c r="BS28" s="81"/>
      <c r="BT28" s="81"/>
      <c r="BU28" s="81"/>
      <c r="BV28" s="81"/>
      <c r="BW28" s="81"/>
      <c r="BX28" s="81"/>
      <c r="BY28" s="81"/>
    </row>
    <row r="29" spans="1:77">
      <c r="A29" s="90">
        <v>44454</v>
      </c>
      <c r="B29" s="20"/>
      <c r="C29" s="114"/>
      <c r="D29" s="117"/>
      <c r="G29" s="14">
        <v>44482</v>
      </c>
      <c r="H29" s="13"/>
      <c r="I29" s="114"/>
      <c r="J29" s="117"/>
      <c r="M29" s="14">
        <v>44510</v>
      </c>
      <c r="N29" s="13"/>
      <c r="O29" s="114"/>
      <c r="P29" s="117"/>
      <c r="S29" s="14">
        <v>44538</v>
      </c>
      <c r="T29" s="13"/>
      <c r="U29" s="114"/>
      <c r="V29" s="117"/>
      <c r="Y29" s="14">
        <v>44580</v>
      </c>
      <c r="Z29" s="13"/>
      <c r="AA29" s="114"/>
      <c r="AB29" s="117"/>
      <c r="AE29" s="14">
        <v>44608</v>
      </c>
      <c r="AF29" s="13"/>
      <c r="AG29" s="114"/>
      <c r="AH29" s="117"/>
      <c r="AI29" s="64"/>
      <c r="AK29" s="14">
        <v>44643</v>
      </c>
      <c r="AL29" s="13"/>
      <c r="AM29" s="114"/>
      <c r="AN29" s="117"/>
      <c r="AO29" s="64"/>
      <c r="AQ29" s="14">
        <v>44671</v>
      </c>
      <c r="AR29" s="13"/>
      <c r="AS29" s="114"/>
      <c r="AT29" s="117"/>
      <c r="AU29" s="64"/>
      <c r="AW29" s="14">
        <v>44699</v>
      </c>
      <c r="AX29" s="13"/>
      <c r="AY29" s="114"/>
      <c r="AZ29" s="117"/>
      <c r="BA29" s="64"/>
      <c r="BC29" s="14">
        <v>44727</v>
      </c>
      <c r="BD29" s="13"/>
      <c r="BE29" s="114"/>
      <c r="BF29" s="47"/>
      <c r="BG29" s="81"/>
      <c r="BH29" s="81"/>
      <c r="BI29" s="81"/>
      <c r="BJ29" s="81"/>
      <c r="BK29" s="81"/>
      <c r="BL29" s="81"/>
      <c r="BM29" s="81"/>
      <c r="BN29" s="81"/>
      <c r="BO29" s="81"/>
      <c r="BP29" s="81"/>
      <c r="BQ29" s="81"/>
      <c r="BR29" s="81"/>
      <c r="BS29" s="81"/>
      <c r="BT29" s="81"/>
      <c r="BU29" s="81"/>
      <c r="BV29" s="81"/>
      <c r="BW29" s="81"/>
      <c r="BX29" s="81"/>
      <c r="BY29" s="81"/>
    </row>
    <row r="30" spans="1:77">
      <c r="A30" s="90">
        <v>44455</v>
      </c>
      <c r="B30" s="13"/>
      <c r="C30" s="114"/>
      <c r="D30" s="117"/>
      <c r="G30" s="14">
        <v>44483</v>
      </c>
      <c r="H30" s="21"/>
      <c r="I30" s="114"/>
      <c r="J30" s="117"/>
      <c r="M30" s="14">
        <v>44511</v>
      </c>
      <c r="N30" s="13"/>
      <c r="O30" s="114"/>
      <c r="P30" s="117"/>
      <c r="S30" s="14">
        <v>44539</v>
      </c>
      <c r="T30" s="13"/>
      <c r="U30" s="114"/>
      <c r="V30" s="117"/>
      <c r="Y30" s="14">
        <v>44581</v>
      </c>
      <c r="Z30" s="13"/>
      <c r="AA30" s="114"/>
      <c r="AB30" s="117"/>
      <c r="AE30" s="14">
        <v>44609</v>
      </c>
      <c r="AF30" s="13"/>
      <c r="AG30" s="114"/>
      <c r="AH30" s="117"/>
      <c r="AI30" s="64"/>
      <c r="AK30" s="14">
        <v>44644</v>
      </c>
      <c r="AL30" s="13"/>
      <c r="AM30" s="114"/>
      <c r="AN30" s="117"/>
      <c r="AO30" s="64"/>
      <c r="AQ30" s="14">
        <v>44672</v>
      </c>
      <c r="AR30" s="13"/>
      <c r="AS30" s="114"/>
      <c r="AT30" s="117"/>
      <c r="AU30" s="64"/>
      <c r="AW30" s="14">
        <v>44700</v>
      </c>
      <c r="AX30" s="13"/>
      <c r="AY30" s="114"/>
      <c r="AZ30" s="117"/>
      <c r="BA30" s="64"/>
      <c r="BC30" s="14">
        <v>44728</v>
      </c>
      <c r="BD30" s="13"/>
      <c r="BE30" s="114"/>
      <c r="BF30" s="47"/>
      <c r="BG30" s="81"/>
      <c r="BH30" s="81"/>
      <c r="BI30" s="81"/>
      <c r="BJ30" s="81"/>
      <c r="BK30" s="81"/>
      <c r="BL30" s="81"/>
      <c r="BM30" s="81"/>
      <c r="BN30" s="81"/>
      <c r="BO30" s="81"/>
      <c r="BP30" s="81"/>
      <c r="BQ30" s="81"/>
      <c r="BR30" s="81"/>
      <c r="BS30" s="81"/>
      <c r="BT30" s="81"/>
      <c r="BU30" s="81"/>
      <c r="BV30" s="81"/>
      <c r="BW30" s="81"/>
      <c r="BX30" s="81"/>
      <c r="BY30" s="81"/>
    </row>
    <row r="31" spans="1:77">
      <c r="A31" s="90">
        <v>44456</v>
      </c>
      <c r="B31" s="13"/>
      <c r="C31" s="114"/>
      <c r="D31" s="117"/>
      <c r="G31" s="14">
        <v>44484</v>
      </c>
      <c r="H31" s="72"/>
      <c r="I31" s="114"/>
      <c r="J31" s="117"/>
      <c r="K31" s="54"/>
      <c r="M31" s="14">
        <v>44512</v>
      </c>
      <c r="N31" s="123" t="s">
        <v>1</v>
      </c>
      <c r="O31" s="114"/>
      <c r="P31" s="117"/>
      <c r="S31" s="14">
        <v>44540</v>
      </c>
      <c r="T31" s="13"/>
      <c r="U31" s="114"/>
      <c r="V31" s="117"/>
      <c r="Y31" s="14">
        <v>44582</v>
      </c>
      <c r="Z31" s="72"/>
      <c r="AA31" s="114"/>
      <c r="AB31" s="117"/>
      <c r="AE31" s="14">
        <v>44610</v>
      </c>
      <c r="AF31" s="123"/>
      <c r="AG31" s="114"/>
      <c r="AH31" s="117"/>
      <c r="AI31" s="64"/>
      <c r="AK31" s="14">
        <v>44645</v>
      </c>
      <c r="AL31" s="13"/>
      <c r="AM31" s="114"/>
      <c r="AN31" s="117"/>
      <c r="AO31" s="64"/>
      <c r="AQ31" s="14">
        <v>44673</v>
      </c>
      <c r="AR31" s="13"/>
      <c r="AS31" s="114"/>
      <c r="AT31" s="117"/>
      <c r="AU31" s="64"/>
      <c r="AW31" s="14">
        <v>44701</v>
      </c>
      <c r="AX31" s="13"/>
      <c r="AY31" s="114"/>
      <c r="AZ31" s="117"/>
      <c r="BA31" s="64"/>
      <c r="BC31" s="14">
        <v>44729</v>
      </c>
      <c r="BD31" s="13"/>
      <c r="BE31" s="114"/>
      <c r="BF31" s="47"/>
      <c r="BG31" s="81"/>
      <c r="BH31" s="81"/>
      <c r="BI31" s="81"/>
      <c r="BJ31" s="81"/>
      <c r="BK31" s="81"/>
      <c r="BL31" s="81"/>
      <c r="BM31" s="81"/>
      <c r="BN31" s="81"/>
      <c r="BO31" s="81"/>
      <c r="BP31" s="81"/>
      <c r="BQ31" s="81"/>
      <c r="BR31" s="81"/>
      <c r="BS31" s="81"/>
      <c r="BT31" s="81"/>
      <c r="BU31" s="81"/>
      <c r="BV31" s="81"/>
      <c r="BW31" s="81"/>
      <c r="BX31" s="81"/>
      <c r="BY31" s="81"/>
    </row>
    <row r="32" spans="1:77">
      <c r="A32" s="87" t="s">
        <v>10</v>
      </c>
      <c r="B32" s="13"/>
      <c r="C32" s="83">
        <f>SUM(C27:C31)</f>
        <v>0</v>
      </c>
      <c r="D32" s="24"/>
      <c r="E32" s="54"/>
      <c r="G32" s="87" t="s">
        <v>10</v>
      </c>
      <c r="H32" s="13"/>
      <c r="I32" s="83">
        <f>SUM(I27:I31)</f>
        <v>0</v>
      </c>
      <c r="J32" s="24"/>
      <c r="K32" s="54"/>
      <c r="M32" s="87" t="s">
        <v>10</v>
      </c>
      <c r="N32" s="13"/>
      <c r="O32" s="83">
        <f>SUM(O27:O31)</f>
        <v>0</v>
      </c>
      <c r="P32" s="24"/>
      <c r="Q32" s="59"/>
      <c r="S32" s="87" t="s">
        <v>10</v>
      </c>
      <c r="T32" s="13"/>
      <c r="U32" s="83">
        <f>SUM(U27:U31)</f>
        <v>0</v>
      </c>
      <c r="V32" s="24"/>
      <c r="W32" s="59"/>
      <c r="Y32" s="87" t="s">
        <v>10</v>
      </c>
      <c r="Z32" s="13"/>
      <c r="AA32" s="83">
        <f>SUM(AA27:AA31)</f>
        <v>0</v>
      </c>
      <c r="AB32" s="24"/>
      <c r="AC32" s="59"/>
      <c r="AE32" s="87" t="s">
        <v>10</v>
      </c>
      <c r="AF32" s="13"/>
      <c r="AG32" s="83">
        <f>SUM(AG27:AG31)</f>
        <v>0</v>
      </c>
      <c r="AH32" s="24"/>
      <c r="AI32" s="65"/>
      <c r="AK32" s="87" t="s">
        <v>10</v>
      </c>
      <c r="AL32" s="13"/>
      <c r="AM32" s="83">
        <f>SUM(AM27:AM31)</f>
        <v>0</v>
      </c>
      <c r="AN32" s="24"/>
      <c r="AO32" s="65"/>
      <c r="AQ32" s="87" t="s">
        <v>10</v>
      </c>
      <c r="AR32" s="13"/>
      <c r="AS32" s="83">
        <f>SUM(AS27:AS31)</f>
        <v>0</v>
      </c>
      <c r="AT32" s="24"/>
      <c r="AU32" s="65"/>
      <c r="AW32" s="87" t="s">
        <v>10</v>
      </c>
      <c r="AX32" s="13"/>
      <c r="AY32" s="83">
        <f>SUM(AY27:AY31)</f>
        <v>0</v>
      </c>
      <c r="AZ32" s="24"/>
      <c r="BA32" s="65"/>
      <c r="BC32" s="87" t="s">
        <v>10</v>
      </c>
      <c r="BD32" s="13"/>
      <c r="BE32" s="83">
        <f>SUM(BE27:BE31)</f>
        <v>0</v>
      </c>
      <c r="BF32" s="24"/>
      <c r="BG32" s="81"/>
      <c r="BH32" s="81"/>
      <c r="BI32" s="81"/>
      <c r="BJ32" s="81"/>
      <c r="BK32" s="81"/>
      <c r="BL32" s="81"/>
      <c r="BM32" s="81"/>
      <c r="BN32" s="81"/>
      <c r="BO32" s="81"/>
      <c r="BP32" s="81"/>
      <c r="BQ32" s="81"/>
      <c r="BR32" s="81"/>
      <c r="BS32" s="81"/>
      <c r="BT32" s="81"/>
      <c r="BU32" s="81"/>
      <c r="BV32" s="81"/>
      <c r="BW32" s="81"/>
      <c r="BX32" s="81"/>
      <c r="BY32" s="81"/>
    </row>
    <row r="33" spans="1:77" ht="29.25" customHeight="1">
      <c r="A33" s="175" t="s">
        <v>23</v>
      </c>
      <c r="B33" s="176"/>
      <c r="C33" s="84">
        <f>C32-C26</f>
        <v>0</v>
      </c>
      <c r="D33" s="25"/>
      <c r="E33" s="54"/>
      <c r="G33" s="175" t="s">
        <v>23</v>
      </c>
      <c r="H33" s="176"/>
      <c r="I33" s="84">
        <f>I32-I26</f>
        <v>0</v>
      </c>
      <c r="J33" s="25"/>
      <c r="K33" s="54"/>
      <c r="M33" s="175" t="s">
        <v>23</v>
      </c>
      <c r="N33" s="176"/>
      <c r="O33" s="84">
        <f>O32-O26</f>
        <v>0</v>
      </c>
      <c r="P33" s="25"/>
      <c r="Q33" s="59"/>
      <c r="S33" s="175" t="s">
        <v>23</v>
      </c>
      <c r="T33" s="176"/>
      <c r="U33" s="84">
        <f>U32-U26</f>
        <v>0</v>
      </c>
      <c r="V33" s="25"/>
      <c r="W33" s="59"/>
      <c r="Y33" s="175" t="s">
        <v>23</v>
      </c>
      <c r="Z33" s="176"/>
      <c r="AA33" s="84">
        <f>AA32-AA26</f>
        <v>0</v>
      </c>
      <c r="AB33" s="25"/>
      <c r="AC33" s="59"/>
      <c r="AE33" s="175" t="s">
        <v>23</v>
      </c>
      <c r="AF33" s="176"/>
      <c r="AG33" s="84">
        <f>AG32-AG26</f>
        <v>0</v>
      </c>
      <c r="AH33" s="25"/>
      <c r="AI33" s="66"/>
      <c r="AK33" s="175" t="s">
        <v>23</v>
      </c>
      <c r="AL33" s="176"/>
      <c r="AM33" s="84">
        <f>AM32-AM26</f>
        <v>0</v>
      </c>
      <c r="AN33" s="25"/>
      <c r="AO33" s="66"/>
      <c r="AQ33" s="175" t="s">
        <v>23</v>
      </c>
      <c r="AR33" s="176"/>
      <c r="AS33" s="84">
        <f>AS32-AS26</f>
        <v>0</v>
      </c>
      <c r="AT33" s="25"/>
      <c r="AU33" s="66"/>
      <c r="AW33" s="175" t="s">
        <v>23</v>
      </c>
      <c r="AX33" s="176"/>
      <c r="AY33" s="84">
        <f>AY32-AY26</f>
        <v>0</v>
      </c>
      <c r="AZ33" s="25"/>
      <c r="BA33" s="66"/>
      <c r="BC33" s="175" t="s">
        <v>23</v>
      </c>
      <c r="BD33" s="176"/>
      <c r="BE33" s="84">
        <f>BE32-BE26</f>
        <v>0</v>
      </c>
      <c r="BF33" s="25"/>
      <c r="BG33" s="81"/>
      <c r="BH33" s="81"/>
      <c r="BI33" s="81"/>
      <c r="BJ33" s="81"/>
      <c r="BK33" s="81"/>
      <c r="BL33" s="81"/>
      <c r="BM33" s="81"/>
      <c r="BN33" s="81"/>
      <c r="BO33" s="81"/>
      <c r="BP33" s="81"/>
      <c r="BQ33" s="81"/>
      <c r="BR33" s="81"/>
      <c r="BS33" s="81"/>
      <c r="BT33" s="81"/>
      <c r="BU33" s="81"/>
      <c r="BV33" s="81"/>
      <c r="BW33" s="81"/>
      <c r="BX33" s="81"/>
      <c r="BY33" s="81"/>
    </row>
    <row r="34" spans="1:77">
      <c r="A34" s="89"/>
      <c r="B34" s="13"/>
      <c r="C34" s="109"/>
      <c r="D34" s="23"/>
      <c r="E34" s="54"/>
      <c r="G34" s="12"/>
      <c r="H34" s="13"/>
      <c r="I34" s="82"/>
      <c r="J34" s="28"/>
      <c r="M34" s="12"/>
      <c r="N34" s="13"/>
      <c r="O34" s="82"/>
      <c r="P34" s="28"/>
      <c r="S34" s="12"/>
      <c r="T34" s="13"/>
      <c r="U34" s="82"/>
      <c r="V34" s="28"/>
      <c r="Y34" s="12"/>
      <c r="Z34" s="13"/>
      <c r="AA34" s="82"/>
      <c r="AB34" s="28"/>
      <c r="AE34" s="14"/>
      <c r="AF34" s="13"/>
      <c r="AG34" s="82"/>
      <c r="AH34" s="28"/>
      <c r="AI34" s="64"/>
      <c r="AK34" s="14"/>
      <c r="AL34" s="13"/>
      <c r="AM34" s="82"/>
      <c r="AN34" s="28"/>
      <c r="AO34" s="64"/>
      <c r="AQ34" s="12"/>
      <c r="AR34" s="13"/>
      <c r="AS34" s="82"/>
      <c r="AT34" s="28"/>
      <c r="AU34" s="64"/>
      <c r="AW34" s="12"/>
      <c r="AX34" s="13"/>
      <c r="AY34" s="82"/>
      <c r="AZ34" s="28"/>
      <c r="BA34" s="64"/>
      <c r="BC34" s="12"/>
      <c r="BD34" s="13"/>
      <c r="BE34" s="82"/>
      <c r="BF34" s="28"/>
      <c r="BG34" s="81"/>
      <c r="BH34" s="81"/>
      <c r="BI34" s="81"/>
      <c r="BJ34" s="81"/>
      <c r="BK34" s="81"/>
      <c r="BL34" s="81"/>
      <c r="BM34" s="81"/>
      <c r="BN34" s="81"/>
      <c r="BO34" s="81"/>
      <c r="BP34" s="81"/>
      <c r="BQ34" s="81"/>
      <c r="BR34" s="81"/>
      <c r="BS34" s="81"/>
      <c r="BT34" s="81"/>
      <c r="BU34" s="81"/>
      <c r="BV34" s="81"/>
      <c r="BW34" s="81"/>
      <c r="BX34" s="81"/>
      <c r="BY34" s="81"/>
    </row>
    <row r="35" spans="1:77" s="45" customFormat="1" ht="40.5" customHeight="1">
      <c r="A35" s="42"/>
      <c r="B35" s="43" t="s">
        <v>9</v>
      </c>
      <c r="C35" s="111">
        <f>$U$3</f>
        <v>0</v>
      </c>
      <c r="D35" s="44"/>
      <c r="E35" s="51"/>
      <c r="F35" s="52"/>
      <c r="G35" s="42"/>
      <c r="H35" s="43" t="s">
        <v>9</v>
      </c>
      <c r="I35" s="111">
        <f>$U$3</f>
        <v>0</v>
      </c>
      <c r="J35" s="44"/>
      <c r="K35" s="51"/>
      <c r="L35" s="52"/>
      <c r="M35" s="46"/>
      <c r="N35" s="43" t="s">
        <v>9</v>
      </c>
      <c r="O35" s="111">
        <f>$U$3</f>
        <v>0</v>
      </c>
      <c r="P35" s="44"/>
      <c r="Q35" s="51"/>
      <c r="R35" s="52"/>
      <c r="S35" s="42"/>
      <c r="T35" s="43" t="s">
        <v>9</v>
      </c>
      <c r="U35" s="111">
        <f>$U$3</f>
        <v>0</v>
      </c>
      <c r="V35" s="125"/>
      <c r="W35" s="51"/>
      <c r="X35" s="52"/>
      <c r="Y35" s="42"/>
      <c r="Z35" s="43" t="s">
        <v>9</v>
      </c>
      <c r="AA35" s="111">
        <f>$U$3</f>
        <v>0</v>
      </c>
      <c r="AB35" s="44"/>
      <c r="AC35" s="51"/>
      <c r="AD35" s="52"/>
      <c r="AE35" s="42"/>
      <c r="AF35" s="43" t="s">
        <v>9</v>
      </c>
      <c r="AG35" s="111">
        <f>$U$3</f>
        <v>0</v>
      </c>
      <c r="AH35" s="44"/>
      <c r="AI35" s="63"/>
      <c r="AJ35" s="52"/>
      <c r="AK35" s="42"/>
      <c r="AL35" s="43" t="s">
        <v>9</v>
      </c>
      <c r="AM35" s="111">
        <f>$U$3</f>
        <v>0</v>
      </c>
      <c r="AN35" s="125"/>
      <c r="AO35" s="63"/>
      <c r="AP35" s="52"/>
      <c r="AQ35" s="42"/>
      <c r="AR35" s="43" t="s">
        <v>9</v>
      </c>
      <c r="AS35" s="111">
        <f>$U$3</f>
        <v>0</v>
      </c>
      <c r="AT35" s="44"/>
      <c r="AU35" s="63"/>
      <c r="AV35" s="52"/>
      <c r="AW35" s="42"/>
      <c r="AX35" s="43" t="s">
        <v>9</v>
      </c>
      <c r="AY35" s="111">
        <f>$U$3</f>
        <v>0</v>
      </c>
      <c r="AZ35" s="44"/>
      <c r="BA35" s="63"/>
      <c r="BB35" s="52"/>
      <c r="BC35" s="42"/>
      <c r="BD35" s="43" t="s">
        <v>9</v>
      </c>
      <c r="BE35" s="111">
        <f>$U$3</f>
        <v>0</v>
      </c>
      <c r="BF35" s="125"/>
      <c r="BG35" s="80"/>
      <c r="BH35" s="80"/>
      <c r="BI35" s="80"/>
      <c r="BJ35" s="80"/>
      <c r="BK35" s="80"/>
      <c r="BL35" s="80"/>
      <c r="BM35" s="80"/>
      <c r="BN35" s="80"/>
      <c r="BO35" s="80"/>
      <c r="BP35" s="80"/>
      <c r="BQ35" s="80"/>
      <c r="BR35" s="80"/>
      <c r="BS35" s="80"/>
      <c r="BT35" s="80"/>
      <c r="BU35" s="80"/>
      <c r="BV35" s="80"/>
      <c r="BW35" s="80"/>
      <c r="BX35" s="80"/>
      <c r="BY35" s="80"/>
    </row>
    <row r="36" spans="1:77">
      <c r="A36" s="90">
        <v>44459</v>
      </c>
      <c r="B36" s="22"/>
      <c r="C36" s="114"/>
      <c r="D36" s="117"/>
      <c r="G36" s="14">
        <v>44487</v>
      </c>
      <c r="H36" s="20"/>
      <c r="I36" s="114"/>
      <c r="J36" s="117"/>
      <c r="M36" s="14">
        <v>44515</v>
      </c>
      <c r="N36" s="13"/>
      <c r="O36" s="114"/>
      <c r="P36" s="117"/>
      <c r="S36" s="14">
        <v>44543</v>
      </c>
      <c r="T36" s="13"/>
      <c r="U36" s="114"/>
      <c r="V36" s="117"/>
      <c r="Y36" s="14">
        <v>44585</v>
      </c>
      <c r="Z36" s="13"/>
      <c r="AA36" s="114"/>
      <c r="AB36" s="117"/>
      <c r="AE36" s="14">
        <v>44613</v>
      </c>
      <c r="AF36" s="13"/>
      <c r="AG36" s="114"/>
      <c r="AH36" s="117"/>
      <c r="AI36" s="64"/>
      <c r="AK36" s="14">
        <v>45013</v>
      </c>
      <c r="AL36" s="13" t="s">
        <v>36</v>
      </c>
      <c r="AM36" s="114"/>
      <c r="AN36" s="117"/>
      <c r="AO36" s="64"/>
      <c r="AQ36" s="14">
        <v>44676</v>
      </c>
      <c r="AR36" s="13"/>
      <c r="AS36" s="114"/>
      <c r="AT36" s="117"/>
      <c r="AU36" s="64"/>
      <c r="AW36" s="14">
        <v>44704</v>
      </c>
      <c r="AX36" s="13" t="s">
        <v>27</v>
      </c>
      <c r="AY36" s="114"/>
      <c r="AZ36" s="117"/>
      <c r="BA36" s="64"/>
      <c r="BC36" s="14">
        <v>44002</v>
      </c>
      <c r="BD36" s="13"/>
      <c r="BE36" s="114"/>
      <c r="BF36" s="47"/>
      <c r="BG36" s="81"/>
      <c r="BH36" s="81"/>
      <c r="BI36" s="81"/>
      <c r="BJ36" s="81"/>
      <c r="BK36" s="81"/>
      <c r="BL36" s="81"/>
      <c r="BM36" s="81"/>
      <c r="BN36" s="81"/>
      <c r="BO36" s="81"/>
      <c r="BP36" s="81"/>
      <c r="BQ36" s="81"/>
      <c r="BR36" s="81"/>
      <c r="BS36" s="81"/>
      <c r="BT36" s="81"/>
      <c r="BU36" s="81"/>
      <c r="BV36" s="81"/>
      <c r="BW36" s="81"/>
      <c r="BX36" s="81"/>
      <c r="BY36" s="81"/>
    </row>
    <row r="37" spans="1:77">
      <c r="A37" s="90">
        <v>44460</v>
      </c>
      <c r="B37" s="20"/>
      <c r="C37" s="114"/>
      <c r="D37" s="117"/>
      <c r="G37" s="14">
        <v>44488</v>
      </c>
      <c r="H37" s="13"/>
      <c r="I37" s="114"/>
      <c r="J37" s="117"/>
      <c r="M37" s="14">
        <v>44516</v>
      </c>
      <c r="N37" s="13"/>
      <c r="O37" s="114"/>
      <c r="P37" s="117"/>
      <c r="S37" s="14">
        <v>44544</v>
      </c>
      <c r="T37" s="13"/>
      <c r="U37" s="114"/>
      <c r="V37" s="117"/>
      <c r="Y37" s="14">
        <v>44586</v>
      </c>
      <c r="Z37" s="13"/>
      <c r="AA37" s="114"/>
      <c r="AB37" s="117"/>
      <c r="AE37" s="14">
        <v>44614</v>
      </c>
      <c r="AF37" s="13"/>
      <c r="AG37" s="126"/>
      <c r="AH37" s="117"/>
      <c r="AI37" s="64"/>
      <c r="AK37" s="14">
        <v>45014</v>
      </c>
      <c r="AL37" s="13"/>
      <c r="AM37" s="114"/>
      <c r="AN37" s="117"/>
      <c r="AO37" s="64"/>
      <c r="AQ37" s="14">
        <v>44677</v>
      </c>
      <c r="AR37" s="13"/>
      <c r="AS37" s="114"/>
      <c r="AT37" s="117"/>
      <c r="AU37" s="64"/>
      <c r="AW37" s="14">
        <v>44705</v>
      </c>
      <c r="AX37" s="13"/>
      <c r="AY37" s="114"/>
      <c r="AZ37" s="117"/>
      <c r="BA37" s="64"/>
      <c r="BC37" s="14">
        <v>44733</v>
      </c>
      <c r="BD37" s="13"/>
      <c r="BE37" s="114"/>
      <c r="BF37" s="47"/>
      <c r="BG37" s="81"/>
      <c r="BH37" s="81"/>
      <c r="BI37" s="81"/>
      <c r="BJ37" s="81"/>
      <c r="BK37" s="81"/>
      <c r="BL37" s="81"/>
      <c r="BM37" s="81"/>
      <c r="BN37" s="81"/>
      <c r="BO37" s="81"/>
      <c r="BP37" s="81"/>
      <c r="BQ37" s="81"/>
      <c r="BR37" s="81"/>
      <c r="BS37" s="81"/>
      <c r="BT37" s="81"/>
      <c r="BU37" s="81"/>
      <c r="BV37" s="81"/>
      <c r="BW37" s="81"/>
      <c r="BX37" s="81"/>
      <c r="BY37" s="81"/>
    </row>
    <row r="38" spans="1:77">
      <c r="A38" s="90">
        <v>44461</v>
      </c>
      <c r="B38" s="13"/>
      <c r="C38" s="114"/>
      <c r="D38" s="117"/>
      <c r="G38" s="14">
        <v>44489</v>
      </c>
      <c r="H38" s="21"/>
      <c r="I38" s="114"/>
      <c r="J38" s="117"/>
      <c r="M38" s="14">
        <v>44517</v>
      </c>
      <c r="N38" s="13"/>
      <c r="O38" s="114"/>
      <c r="P38" s="117"/>
      <c r="S38" s="14">
        <v>44545</v>
      </c>
      <c r="T38" s="13"/>
      <c r="U38" s="114"/>
      <c r="V38" s="117"/>
      <c r="Y38" s="14">
        <v>44587</v>
      </c>
      <c r="Z38" s="13"/>
      <c r="AA38" s="114"/>
      <c r="AB38" s="117"/>
      <c r="AE38" s="14">
        <v>44615</v>
      </c>
      <c r="AF38" s="17"/>
      <c r="AG38" s="114"/>
      <c r="AH38" s="117"/>
      <c r="AI38" s="64"/>
      <c r="AK38" s="14">
        <v>44650</v>
      </c>
      <c r="AL38" s="13"/>
      <c r="AM38" s="114"/>
      <c r="AN38" s="117"/>
      <c r="AO38" s="64"/>
      <c r="AQ38" s="14">
        <v>44678</v>
      </c>
      <c r="AR38" s="13"/>
      <c r="AS38" s="114"/>
      <c r="AT38" s="117"/>
      <c r="AU38" s="64"/>
      <c r="AW38" s="14">
        <v>44706</v>
      </c>
      <c r="AX38" s="13"/>
      <c r="AY38" s="114"/>
      <c r="AZ38" s="117"/>
      <c r="BA38" s="64"/>
      <c r="BC38" s="14">
        <v>44734</v>
      </c>
      <c r="BD38" s="13"/>
      <c r="BE38" s="114"/>
      <c r="BF38" s="47"/>
    </row>
    <row r="39" spans="1:77">
      <c r="A39" s="90">
        <v>44462</v>
      </c>
      <c r="B39" s="20"/>
      <c r="C39" s="114"/>
      <c r="D39" s="117"/>
      <c r="G39" s="14">
        <v>44490</v>
      </c>
      <c r="H39" s="13"/>
      <c r="I39" s="114"/>
      <c r="J39" s="117"/>
      <c r="M39" s="14">
        <v>44518</v>
      </c>
      <c r="N39" s="13"/>
      <c r="O39" s="114"/>
      <c r="P39" s="117"/>
      <c r="S39" s="14">
        <v>44546</v>
      </c>
      <c r="T39" s="13"/>
      <c r="U39" s="114"/>
      <c r="V39" s="117"/>
      <c r="Y39" s="14">
        <v>44588</v>
      </c>
      <c r="Z39" s="13"/>
      <c r="AA39" s="114"/>
      <c r="AB39" s="117"/>
      <c r="AE39" s="14">
        <v>44616</v>
      </c>
      <c r="AF39" s="13"/>
      <c r="AG39" s="114"/>
      <c r="AH39" s="117"/>
      <c r="AI39" s="64"/>
      <c r="AK39" s="14">
        <v>44651</v>
      </c>
      <c r="AL39" s="13"/>
      <c r="AM39" s="114"/>
      <c r="AN39" s="117"/>
      <c r="AO39" s="64"/>
      <c r="AQ39" s="14">
        <v>44679</v>
      </c>
      <c r="AR39" s="13"/>
      <c r="AS39" s="114"/>
      <c r="AT39" s="117"/>
      <c r="AU39" s="64"/>
      <c r="AW39" s="14">
        <v>44707</v>
      </c>
      <c r="AX39" s="13"/>
      <c r="AY39" s="114"/>
      <c r="AZ39" s="117"/>
      <c r="BA39" s="64"/>
      <c r="BC39" s="14">
        <v>44735</v>
      </c>
      <c r="BD39" s="13"/>
      <c r="BE39" s="114"/>
      <c r="BF39" s="47"/>
    </row>
    <row r="40" spans="1:77">
      <c r="A40" s="90">
        <v>44463</v>
      </c>
      <c r="B40" s="123" t="s">
        <v>1</v>
      </c>
      <c r="C40" s="114"/>
      <c r="D40" s="117"/>
      <c r="G40" s="14">
        <v>44491</v>
      </c>
      <c r="H40" s="123"/>
      <c r="I40" s="114"/>
      <c r="J40" s="117"/>
      <c r="M40" s="14">
        <v>44519</v>
      </c>
      <c r="N40" s="123" t="s">
        <v>1</v>
      </c>
      <c r="O40" s="114"/>
      <c r="P40" s="117"/>
      <c r="S40" s="14">
        <v>44547</v>
      </c>
      <c r="T40" s="13"/>
      <c r="U40" s="114"/>
      <c r="V40" s="117"/>
      <c r="Y40" s="14">
        <v>44589</v>
      </c>
      <c r="Z40" s="13"/>
      <c r="AA40" s="114"/>
      <c r="AB40" s="117"/>
      <c r="AE40" s="14">
        <v>44617</v>
      </c>
      <c r="AF40" s="18"/>
      <c r="AG40" s="114"/>
      <c r="AH40" s="117"/>
      <c r="AI40" s="67"/>
      <c r="AJ40" s="68"/>
      <c r="AK40" s="14">
        <v>44652</v>
      </c>
      <c r="AL40" s="13"/>
      <c r="AM40" s="114"/>
      <c r="AN40" s="117"/>
      <c r="AO40" s="61"/>
      <c r="AQ40" s="14">
        <v>44680</v>
      </c>
      <c r="AR40" s="13" t="s">
        <v>1</v>
      </c>
      <c r="AS40" s="114"/>
      <c r="AT40" s="117"/>
      <c r="AU40" s="64"/>
      <c r="AW40" s="14">
        <v>44708</v>
      </c>
      <c r="AX40" s="13"/>
      <c r="AY40" s="114"/>
      <c r="AZ40" s="117"/>
      <c r="BA40" s="64"/>
      <c r="BC40" s="14">
        <v>44736</v>
      </c>
      <c r="BD40" s="13" t="s">
        <v>27</v>
      </c>
      <c r="BE40" s="114"/>
      <c r="BF40" s="47"/>
    </row>
    <row r="41" spans="1:77">
      <c r="A41" s="87" t="s">
        <v>10</v>
      </c>
      <c r="B41" s="13"/>
      <c r="C41" s="83">
        <f>SUM(C36:C40)</f>
        <v>0</v>
      </c>
      <c r="D41" s="24"/>
      <c r="E41" s="54"/>
      <c r="G41" s="87" t="s">
        <v>10</v>
      </c>
      <c r="H41" s="13"/>
      <c r="I41" s="83">
        <f>SUM(I36:I40)</f>
        <v>0</v>
      </c>
      <c r="J41" s="24"/>
      <c r="K41" s="54"/>
      <c r="M41" s="87" t="s">
        <v>10</v>
      </c>
      <c r="N41" s="13"/>
      <c r="O41" s="83">
        <f>SUM(O36:O40)</f>
        <v>0</v>
      </c>
      <c r="P41" s="24"/>
      <c r="Q41" s="59"/>
      <c r="S41" s="87" t="s">
        <v>10</v>
      </c>
      <c r="T41" s="13"/>
      <c r="U41" s="83">
        <f>SUM(U36:U40)</f>
        <v>0</v>
      </c>
      <c r="V41" s="24"/>
      <c r="W41" s="59"/>
      <c r="Y41" s="87" t="s">
        <v>10</v>
      </c>
      <c r="Z41" s="13"/>
      <c r="AA41" s="83">
        <f>SUM(AA36:AA40)</f>
        <v>0</v>
      </c>
      <c r="AB41" s="24"/>
      <c r="AC41" s="59"/>
      <c r="AE41" s="87" t="s">
        <v>10</v>
      </c>
      <c r="AF41" s="13"/>
      <c r="AG41" s="83">
        <f>SUM(AG36:AG40)</f>
        <v>0</v>
      </c>
      <c r="AH41" s="24"/>
      <c r="AI41" s="65"/>
      <c r="AK41" s="87" t="s">
        <v>10</v>
      </c>
      <c r="AL41" s="13"/>
      <c r="AM41" s="83">
        <f>SUM(AM36:AM40)</f>
        <v>0</v>
      </c>
      <c r="AN41" s="24"/>
      <c r="AO41" s="65"/>
      <c r="AQ41" s="87" t="s">
        <v>10</v>
      </c>
      <c r="AR41" s="13"/>
      <c r="AS41" s="83">
        <f>SUM(AS36:AS40)</f>
        <v>0</v>
      </c>
      <c r="AT41" s="24"/>
      <c r="AU41" s="65"/>
      <c r="AW41" s="87" t="s">
        <v>10</v>
      </c>
      <c r="AX41" s="13"/>
      <c r="AY41" s="83">
        <f>SUM(AY36:AY40)</f>
        <v>0</v>
      </c>
      <c r="AZ41" s="24"/>
      <c r="BA41" s="65"/>
      <c r="BC41" s="87" t="s">
        <v>10</v>
      </c>
      <c r="BD41" s="13"/>
      <c r="BE41" s="83">
        <f>SUM(BE36:BE40)</f>
        <v>0</v>
      </c>
      <c r="BF41" s="24"/>
    </row>
    <row r="42" spans="1:77" ht="29.25" customHeight="1">
      <c r="A42" s="175" t="s">
        <v>23</v>
      </c>
      <c r="B42" s="176"/>
      <c r="C42" s="84">
        <f>C41-C35</f>
        <v>0</v>
      </c>
      <c r="D42" s="25"/>
      <c r="E42" s="54"/>
      <c r="G42" s="175" t="s">
        <v>23</v>
      </c>
      <c r="H42" s="176"/>
      <c r="I42" s="84">
        <f>I41-I35</f>
        <v>0</v>
      </c>
      <c r="J42" s="25"/>
      <c r="K42" s="54"/>
      <c r="M42" s="175" t="s">
        <v>23</v>
      </c>
      <c r="N42" s="176"/>
      <c r="O42" s="84">
        <f>O41-O35</f>
        <v>0</v>
      </c>
      <c r="P42" s="25"/>
      <c r="Q42" s="59"/>
      <c r="S42" s="175" t="s">
        <v>23</v>
      </c>
      <c r="T42" s="176"/>
      <c r="U42" s="84">
        <f>U41-U35</f>
        <v>0</v>
      </c>
      <c r="V42" s="25"/>
      <c r="W42" s="59"/>
      <c r="Y42" s="175" t="s">
        <v>23</v>
      </c>
      <c r="Z42" s="176"/>
      <c r="AA42" s="84">
        <f>AA41-AA35</f>
        <v>0</v>
      </c>
      <c r="AB42" s="25"/>
      <c r="AC42" s="59"/>
      <c r="AE42" s="175" t="s">
        <v>23</v>
      </c>
      <c r="AF42" s="176"/>
      <c r="AG42" s="84">
        <f>AG41-AG35</f>
        <v>0</v>
      </c>
      <c r="AH42" s="25"/>
      <c r="AI42" s="66"/>
      <c r="AK42" s="175" t="s">
        <v>23</v>
      </c>
      <c r="AL42" s="176"/>
      <c r="AM42" s="84">
        <f>AM41-AM35</f>
        <v>0</v>
      </c>
      <c r="AN42" s="25"/>
      <c r="AO42" s="66"/>
      <c r="AQ42" s="175" t="s">
        <v>23</v>
      </c>
      <c r="AR42" s="176"/>
      <c r="AS42" s="84">
        <f>AS41-AS35</f>
        <v>0</v>
      </c>
      <c r="AT42" s="25"/>
      <c r="AU42" s="66"/>
      <c r="AW42" s="175" t="s">
        <v>23</v>
      </c>
      <c r="AX42" s="176"/>
      <c r="AY42" s="84">
        <f>AY41-AY35</f>
        <v>0</v>
      </c>
      <c r="AZ42" s="25"/>
      <c r="BA42" s="66"/>
      <c r="BC42" s="175" t="s">
        <v>23</v>
      </c>
      <c r="BD42" s="176"/>
      <c r="BE42" s="84">
        <f>BE41-BE35</f>
        <v>0</v>
      </c>
      <c r="BF42" s="25"/>
    </row>
    <row r="43" spans="1:77">
      <c r="A43" s="91"/>
      <c r="B43" s="16"/>
      <c r="C43" s="115"/>
      <c r="D43" s="26"/>
      <c r="E43" s="54"/>
      <c r="G43" s="15"/>
      <c r="H43" s="16"/>
      <c r="I43" s="118"/>
      <c r="J43" s="29"/>
      <c r="K43" s="54"/>
      <c r="M43" s="15"/>
      <c r="N43" s="16"/>
      <c r="O43" s="120"/>
      <c r="P43" s="30"/>
      <c r="S43" s="15"/>
      <c r="T43" s="16"/>
      <c r="U43" s="120"/>
      <c r="V43" s="30"/>
      <c r="Y43" s="15"/>
      <c r="Z43" s="16"/>
      <c r="AA43" s="120"/>
      <c r="AB43" s="30"/>
      <c r="AE43" s="15"/>
      <c r="AF43" s="16"/>
      <c r="AG43" s="120"/>
      <c r="AH43" s="30"/>
      <c r="AI43" s="64"/>
      <c r="AK43" s="124"/>
      <c r="AL43" s="16"/>
      <c r="AM43" s="120"/>
      <c r="AN43" s="30"/>
      <c r="AO43" s="64"/>
      <c r="AQ43" s="15"/>
      <c r="AR43" s="16"/>
      <c r="AS43" s="120"/>
      <c r="AT43" s="30"/>
      <c r="AU43" s="64"/>
      <c r="AW43" s="15"/>
      <c r="AX43" s="16"/>
      <c r="AY43" s="120"/>
      <c r="AZ43" s="30"/>
      <c r="BA43" s="64"/>
      <c r="BC43" s="15"/>
      <c r="BD43" s="16"/>
      <c r="BE43" s="120"/>
      <c r="BF43" s="30"/>
    </row>
    <row r="44" spans="1:77" s="10" customFormat="1" ht="40.5" customHeight="1">
      <c r="A44" s="8"/>
      <c r="B44" s="9"/>
      <c r="C44" s="11"/>
      <c r="D44" s="11"/>
      <c r="E44" s="51"/>
      <c r="F44" s="52"/>
      <c r="G44" s="8"/>
      <c r="H44" s="8"/>
      <c r="I44" s="8"/>
      <c r="J44" s="8"/>
      <c r="K44" s="51"/>
      <c r="L44" s="52"/>
      <c r="M44" s="8"/>
      <c r="N44" s="8"/>
      <c r="O44" s="8"/>
      <c r="P44" s="8"/>
      <c r="Q44" s="51"/>
      <c r="R44" s="52"/>
      <c r="S44" s="8"/>
      <c r="T44" s="8"/>
      <c r="U44" s="8"/>
      <c r="V44" s="8"/>
      <c r="W44" s="51"/>
      <c r="X44" s="52"/>
      <c r="Y44" s="8"/>
      <c r="Z44" s="8"/>
      <c r="AA44" s="8"/>
      <c r="AB44" s="8"/>
      <c r="AC44" s="51"/>
      <c r="AD44" s="52"/>
      <c r="AE44" s="8"/>
      <c r="AF44" s="8"/>
      <c r="AG44" s="8"/>
      <c r="AH44" s="8"/>
      <c r="AI44" s="51"/>
      <c r="AJ44" s="52"/>
      <c r="AK44" s="8"/>
      <c r="AL44" s="8"/>
      <c r="AM44" s="8"/>
      <c r="AN44" s="8"/>
      <c r="AO44" s="51"/>
      <c r="AP44" s="52"/>
      <c r="AQ44" s="8"/>
      <c r="AR44" s="8"/>
      <c r="AS44" s="8"/>
      <c r="AT44" s="8"/>
      <c r="AU44" s="51"/>
      <c r="AV44" s="52"/>
      <c r="AW44" s="8"/>
      <c r="AX44" s="8"/>
      <c r="AY44" s="8"/>
      <c r="AZ44" s="8"/>
      <c r="BA44" s="51"/>
      <c r="BB44" s="52"/>
      <c r="BC44" s="8"/>
      <c r="BD44" s="8"/>
      <c r="BE44" s="8"/>
      <c r="BF44" s="8"/>
    </row>
    <row r="45" spans="1:77">
      <c r="M45" s="2"/>
      <c r="O45" s="31"/>
      <c r="P45" s="31"/>
      <c r="S45" s="2"/>
      <c r="U45" s="31"/>
      <c r="V45" s="31"/>
      <c r="Y45" s="2"/>
      <c r="AA45" s="31"/>
      <c r="AB45" s="31"/>
      <c r="AE45" s="2"/>
      <c r="AG45" s="31"/>
      <c r="AH45" s="31"/>
      <c r="AI45" s="69"/>
      <c r="AK45" s="2"/>
      <c r="AM45" s="31"/>
      <c r="AN45" s="31"/>
      <c r="AO45" s="69"/>
      <c r="AQ45" s="2"/>
      <c r="AS45" s="31"/>
      <c r="AT45" s="31"/>
      <c r="AU45" s="69"/>
      <c r="AW45" s="2"/>
      <c r="AY45" s="31"/>
      <c r="AZ45" s="31"/>
      <c r="BA45" s="69"/>
      <c r="BC45" s="2"/>
      <c r="BE45" s="31"/>
      <c r="BF45" s="31"/>
    </row>
    <row r="46" spans="1:77">
      <c r="M46" s="2"/>
      <c r="N46" s="4"/>
      <c r="O46" s="31"/>
      <c r="P46" s="31"/>
      <c r="S46" s="2"/>
      <c r="U46" s="31"/>
      <c r="V46" s="31"/>
      <c r="Y46" s="2"/>
      <c r="AA46" s="31"/>
      <c r="AB46" s="31"/>
      <c r="AE46" s="2"/>
      <c r="AG46" s="31"/>
      <c r="AH46" s="31"/>
      <c r="AI46" s="69"/>
      <c r="AK46" s="2"/>
      <c r="AM46" s="31"/>
      <c r="AN46" s="31"/>
      <c r="AO46" s="69"/>
      <c r="AQ46" s="2"/>
      <c r="AS46" s="31"/>
      <c r="AT46" s="31"/>
      <c r="AU46" s="69"/>
      <c r="AW46" s="2"/>
      <c r="AY46" s="31"/>
      <c r="AZ46" s="31"/>
      <c r="BA46" s="69"/>
      <c r="BC46" s="2"/>
      <c r="BE46" s="31"/>
      <c r="BF46" s="31"/>
    </row>
    <row r="47" spans="1:77">
      <c r="M47" s="2"/>
      <c r="O47" s="31"/>
      <c r="P47" s="31"/>
      <c r="S47" s="2"/>
      <c r="U47" s="31"/>
      <c r="V47" s="31"/>
      <c r="Y47" s="2"/>
      <c r="AA47" s="31"/>
      <c r="AB47" s="31"/>
      <c r="AE47" s="2"/>
      <c r="AG47" s="31"/>
      <c r="AH47" s="31"/>
      <c r="AI47" s="69"/>
      <c r="AK47" s="2"/>
      <c r="AM47" s="31"/>
      <c r="AN47" s="31"/>
      <c r="AO47" s="69"/>
      <c r="AQ47" s="2"/>
      <c r="AS47" s="31"/>
      <c r="AT47" s="31"/>
      <c r="AU47" s="69"/>
      <c r="AW47" s="2"/>
      <c r="AY47" s="31"/>
      <c r="AZ47" s="31"/>
      <c r="BA47" s="69"/>
      <c r="BC47" s="2"/>
      <c r="BE47" s="31"/>
      <c r="BF47" s="31"/>
    </row>
    <row r="48" spans="1:77">
      <c r="M48" s="2"/>
      <c r="O48" s="31"/>
      <c r="P48" s="31"/>
      <c r="S48" s="2"/>
      <c r="U48" s="31"/>
      <c r="V48" s="31"/>
      <c r="Y48" s="2"/>
      <c r="AA48" s="31"/>
      <c r="AB48" s="31"/>
      <c r="AE48" s="2"/>
      <c r="AG48" s="31"/>
      <c r="AH48" s="31"/>
      <c r="AI48" s="69"/>
      <c r="AK48" s="2"/>
      <c r="AM48" s="31"/>
      <c r="AN48" s="31"/>
      <c r="AO48" s="69"/>
      <c r="AQ48" s="2"/>
      <c r="AS48" s="31"/>
      <c r="AT48" s="31"/>
      <c r="AU48" s="69"/>
      <c r="AW48" s="2"/>
      <c r="AY48" s="31"/>
      <c r="AZ48" s="31"/>
      <c r="BA48" s="69"/>
      <c r="BC48" s="2"/>
      <c r="BE48" s="31"/>
      <c r="BF48" s="31"/>
    </row>
    <row r="49" spans="13:58">
      <c r="M49" s="2"/>
      <c r="N49" s="4"/>
      <c r="O49" s="31"/>
      <c r="P49" s="31"/>
      <c r="S49" s="2"/>
      <c r="U49" s="31"/>
      <c r="V49" s="31"/>
      <c r="Y49" s="2"/>
      <c r="AA49" s="31"/>
      <c r="AB49" s="31"/>
      <c r="AE49" s="2"/>
      <c r="AG49" s="31"/>
      <c r="AH49" s="31"/>
      <c r="AI49" s="69"/>
      <c r="AK49" s="2"/>
      <c r="AM49" s="31"/>
      <c r="AN49" s="31"/>
      <c r="AO49" s="69"/>
      <c r="AQ49" s="2"/>
      <c r="AS49" s="31"/>
      <c r="AT49" s="31"/>
      <c r="AU49" s="69"/>
      <c r="AW49" s="2"/>
      <c r="AY49" s="31"/>
      <c r="AZ49" s="31"/>
      <c r="BA49" s="69"/>
      <c r="BC49" s="2"/>
      <c r="BE49" s="31"/>
      <c r="BF49" s="31"/>
    </row>
    <row r="50" spans="13:58">
      <c r="M50" s="3"/>
      <c r="O50" s="32"/>
      <c r="P50" s="32"/>
      <c r="Q50" s="59"/>
      <c r="S50" s="3"/>
      <c r="U50" s="32"/>
      <c r="V50" s="32"/>
      <c r="W50" s="59"/>
      <c r="Y50" s="3"/>
      <c r="AA50" s="32"/>
      <c r="AB50" s="32"/>
      <c r="AC50" s="59"/>
      <c r="AE50" s="3"/>
      <c r="AG50" s="32"/>
      <c r="AH50" s="32"/>
      <c r="AI50" s="70"/>
      <c r="AK50" s="3"/>
      <c r="AM50" s="32"/>
      <c r="AN50" s="32"/>
      <c r="AO50" s="70"/>
      <c r="AQ50" s="3"/>
      <c r="AS50" s="32"/>
      <c r="AT50" s="32"/>
      <c r="AU50" s="70"/>
      <c r="AW50" s="3"/>
      <c r="AY50" s="32"/>
      <c r="AZ50" s="32"/>
      <c r="BA50" s="70"/>
      <c r="BC50" s="3"/>
      <c r="BE50" s="32"/>
      <c r="BF50" s="32"/>
    </row>
    <row r="51" spans="13:58">
      <c r="M51" s="3"/>
      <c r="O51" s="33"/>
      <c r="P51" s="33"/>
      <c r="S51" s="3"/>
      <c r="U51" s="33"/>
      <c r="V51" s="33"/>
      <c r="Y51" s="3"/>
      <c r="AA51" s="33"/>
      <c r="AB51" s="33"/>
      <c r="AE51" s="3"/>
      <c r="AG51" s="33"/>
      <c r="AH51" s="33"/>
      <c r="AI51" s="71"/>
      <c r="AK51" s="3"/>
      <c r="AM51" s="33"/>
      <c r="AN51" s="33"/>
      <c r="AO51" s="71"/>
      <c r="AQ51" s="3"/>
      <c r="AS51" s="33"/>
      <c r="AT51" s="33"/>
      <c r="AU51" s="71"/>
      <c r="AW51" s="3"/>
      <c r="AY51" s="33"/>
      <c r="AZ51" s="33"/>
      <c r="BA51" s="71"/>
      <c r="BC51" s="3"/>
      <c r="BE51" s="33"/>
      <c r="BF51" s="33"/>
    </row>
  </sheetData>
  <sheetProtection algorithmName="SHA-512" hashValue="VMsBaMXQlCNonDknAvXXpuGO1d2cNq5FAcL1yf3nYAFgBdXkJ6vwQBUVC+1XBgdw2cLusLAyhGtXdhSsAILY+w==" saltValue="aqbPYsAyCgPvs5iKE9XE0g==" spinCount="100000" sheet="1" objects="1" scenarios="1"/>
  <mergeCells count="61">
    <mergeCell ref="N1:AD1"/>
    <mergeCell ref="A2:G2"/>
    <mergeCell ref="H2:M2"/>
    <mergeCell ref="N2:S2"/>
    <mergeCell ref="U2:X2"/>
    <mergeCell ref="Z2:AA2"/>
    <mergeCell ref="AG2:AR2"/>
    <mergeCell ref="A3:G3"/>
    <mergeCell ref="H3:M3"/>
    <mergeCell ref="N3:S3"/>
    <mergeCell ref="U3:X3"/>
    <mergeCell ref="Z3:AA3"/>
    <mergeCell ref="C4:H4"/>
    <mergeCell ref="A5:C5"/>
    <mergeCell ref="G5:I5"/>
    <mergeCell ref="Y5:AA5"/>
    <mergeCell ref="AE5:AG5"/>
    <mergeCell ref="AQ5:AS5"/>
    <mergeCell ref="AW5:AY5"/>
    <mergeCell ref="BC5:BE5"/>
    <mergeCell ref="A15:B15"/>
    <mergeCell ref="G15:H15"/>
    <mergeCell ref="M15:N15"/>
    <mergeCell ref="S15:T15"/>
    <mergeCell ref="Y15:Z15"/>
    <mergeCell ref="AE15:AF15"/>
    <mergeCell ref="AK15:AL15"/>
    <mergeCell ref="AK5:AM5"/>
    <mergeCell ref="AQ15:AR15"/>
    <mergeCell ref="AW15:AX15"/>
    <mergeCell ref="BC15:BD15"/>
    <mergeCell ref="A24:B24"/>
    <mergeCell ref="G24:H24"/>
    <mergeCell ref="M24:N24"/>
    <mergeCell ref="S24:T24"/>
    <mergeCell ref="Y24:Z24"/>
    <mergeCell ref="A33:B33"/>
    <mergeCell ref="G33:H33"/>
    <mergeCell ref="M33:N33"/>
    <mergeCell ref="S33:T33"/>
    <mergeCell ref="Y33:Z33"/>
    <mergeCell ref="AE42:AF42"/>
    <mergeCell ref="AK42:AL42"/>
    <mergeCell ref="AQ24:AR24"/>
    <mergeCell ref="AW24:AX24"/>
    <mergeCell ref="BC24:BD24"/>
    <mergeCell ref="AE33:AF33"/>
    <mergeCell ref="AK33:AL33"/>
    <mergeCell ref="AQ42:AR42"/>
    <mergeCell ref="AW42:AX42"/>
    <mergeCell ref="BC42:BD42"/>
    <mergeCell ref="AQ33:AR33"/>
    <mergeCell ref="AW33:AX33"/>
    <mergeCell ref="BC33:BD33"/>
    <mergeCell ref="AE24:AF24"/>
    <mergeCell ref="AK24:AL24"/>
    <mergeCell ref="A42:B42"/>
    <mergeCell ref="G42:H42"/>
    <mergeCell ref="M42:N42"/>
    <mergeCell ref="S42:T42"/>
    <mergeCell ref="Y42:Z42"/>
  </mergeCells>
  <conditionalFormatting sqref="Z3:AB3">
    <cfRule type="cellIs" dxfId="9" priority="5" operator="lessThan">
      <formula>0</formula>
    </cfRule>
  </conditionalFormatting>
  <conditionalFormatting sqref="C15:D15 I15:J15 O15:P15 U15:V15 AA15:AB15 AG15:AH15 AM15:AN15 AS15:AT15 AY15:AZ15 BE15:BF15 C24:D24 I24:J24 O24:P24 U24:V24 AA24:AB24 AG24:AH24 AM24:AN24 AS24:AT24 AY24:AZ24 BE24:BF24 C33:D33 I33:J33 O33:P33 U33:V33 AA33:AB33 AG33:AH33 AM33:AN33 AS33:AT33 AY33:AZ33 BE33:BF33 C42:D42 I42:J42 O42:P42 AA42:AB42 AG42:AH42 AS42:AT42 AY42:AZ42">
    <cfRule type="cellIs" dxfId="8" priority="4" operator="lessThan">
      <formula>0</formula>
    </cfRule>
  </conditionalFormatting>
  <conditionalFormatting sqref="U42:V42">
    <cfRule type="cellIs" dxfId="7" priority="3" operator="lessThan">
      <formula>0</formula>
    </cfRule>
  </conditionalFormatting>
  <conditionalFormatting sqref="AM42:AN42">
    <cfRule type="cellIs" dxfId="6" priority="2" operator="lessThan">
      <formula>0</formula>
    </cfRule>
  </conditionalFormatting>
  <conditionalFormatting sqref="BE42:BF42">
    <cfRule type="cellIs" dxfId="5" priority="1" operator="lessThan">
      <formula>0</formula>
    </cfRule>
  </conditionalFormatting>
  <printOptions headings="1" gridLines="1"/>
  <pageMargins left="0.23622047244094491" right="0.23622047244094491" top="0.74803149606299213" bottom="0.74803149606299213" header="0.31496062992125984" footer="0.31496062992125984"/>
  <pageSetup paperSize="5" scale="29"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F6619-B1AB-4633-80F5-14710AEB0418}">
  <sheetPr>
    <pageSetUpPr fitToPage="1"/>
  </sheetPr>
  <dimension ref="A1:BY51"/>
  <sheetViews>
    <sheetView showGridLines="0" showZeros="0" topLeftCell="T4" zoomScale="60" zoomScaleNormal="60" workbookViewId="0">
      <selection activeCell="AR38" sqref="AR38"/>
    </sheetView>
  </sheetViews>
  <sheetFormatPr baseColWidth="10" defaultRowHeight="14.4"/>
  <cols>
    <col min="1" max="1" width="15.6640625" style="1" customWidth="1"/>
    <col min="2" max="2" width="11.6640625" style="132" customWidth="1"/>
    <col min="3" max="3" width="11.6640625" style="19" customWidth="1"/>
    <col min="4" max="4" width="13.6640625" style="19" customWidth="1"/>
    <col min="5" max="5" width="4" style="48" customWidth="1"/>
    <col min="6" max="6" width="3.44140625" style="48" customWidth="1"/>
    <col min="7" max="7" width="15.6640625" style="132" customWidth="1"/>
    <col min="8" max="8" width="11.6640625" style="132" customWidth="1"/>
    <col min="9" max="9" width="11.6640625" style="1" customWidth="1"/>
    <col min="10" max="10" width="13.6640625" style="1" customWidth="1"/>
    <col min="11" max="12" width="4" style="48" customWidth="1"/>
    <col min="13" max="13" width="15.6640625" style="132" customWidth="1"/>
    <col min="14" max="14" width="11.6640625" style="132" customWidth="1"/>
    <col min="15" max="15" width="11.6640625" style="1" customWidth="1"/>
    <col min="16" max="16" width="13.6640625" style="1" customWidth="1"/>
    <col min="17" max="18" width="4" style="48" customWidth="1"/>
    <col min="19" max="19" width="15.6640625" style="132" customWidth="1"/>
    <col min="20" max="20" width="11.6640625" style="132" customWidth="1"/>
    <col min="21" max="21" width="11.6640625" style="1" customWidth="1"/>
    <col min="22" max="22" width="13.6640625" style="1" customWidth="1"/>
    <col min="23" max="24" width="4" style="48" customWidth="1"/>
    <col min="25" max="25" width="15.6640625" style="132" customWidth="1"/>
    <col min="26" max="26" width="11.6640625" style="132" customWidth="1"/>
    <col min="27" max="27" width="11.6640625" style="1" customWidth="1"/>
    <col min="28" max="28" width="13.6640625" style="1" customWidth="1"/>
    <col min="29" max="30" width="4" style="48" customWidth="1"/>
    <col min="31" max="31" width="15.6640625" style="132" customWidth="1"/>
    <col min="32" max="32" width="11.6640625" style="132" customWidth="1"/>
    <col min="33" max="33" width="11.6640625" style="1" customWidth="1"/>
    <col min="34" max="34" width="13.6640625" style="1" customWidth="1"/>
    <col min="35" max="36" width="4" style="48" customWidth="1"/>
    <col min="37" max="37" width="15.6640625" style="132" customWidth="1"/>
    <col min="38" max="38" width="11.6640625" style="132" customWidth="1"/>
    <col min="39" max="39" width="11.6640625" style="1" customWidth="1"/>
    <col min="40" max="40" width="13.6640625" style="1" customWidth="1"/>
    <col min="41" max="42" width="4" style="48" customWidth="1"/>
    <col min="43" max="43" width="15.6640625" style="132" customWidth="1"/>
    <col min="44" max="44" width="11.6640625" style="132" customWidth="1"/>
    <col min="45" max="45" width="11.6640625" style="1" customWidth="1"/>
    <col min="46" max="46" width="13.6640625" style="1" customWidth="1"/>
    <col min="47" max="48" width="4" style="48" customWidth="1"/>
    <col min="49" max="49" width="15.6640625" style="132" customWidth="1"/>
    <col min="50" max="50" width="11.6640625" style="132" customWidth="1"/>
    <col min="51" max="51" width="11.6640625" style="1" customWidth="1"/>
    <col min="52" max="52" width="13.6640625" style="1" customWidth="1"/>
    <col min="53" max="54" width="4" style="48" customWidth="1"/>
    <col min="55" max="55" width="15.6640625" style="132" customWidth="1"/>
    <col min="56" max="56" width="11.6640625" style="132" customWidth="1"/>
    <col min="57" max="57" width="11.6640625" style="1" customWidth="1"/>
    <col min="58" max="58" width="13.6640625" style="1" customWidth="1"/>
    <col min="59" max="16384" width="11.5546875" style="132"/>
  </cols>
  <sheetData>
    <row r="1" spans="1:77" ht="54.75" customHeight="1">
      <c r="A1" s="93" t="s">
        <v>35</v>
      </c>
      <c r="B1" s="94"/>
      <c r="C1" s="95"/>
      <c r="D1" s="95"/>
      <c r="E1" s="96"/>
      <c r="F1" s="96"/>
      <c r="G1" s="94"/>
      <c r="H1" s="94"/>
      <c r="N1" s="147" t="s">
        <v>22</v>
      </c>
      <c r="O1" s="147"/>
      <c r="P1" s="147"/>
      <c r="Q1" s="147"/>
      <c r="R1" s="147"/>
      <c r="S1" s="147"/>
      <c r="T1" s="147"/>
      <c r="U1" s="147"/>
      <c r="V1" s="147"/>
      <c r="W1" s="147"/>
      <c r="X1" s="147"/>
      <c r="Y1" s="147"/>
      <c r="Z1" s="147"/>
      <c r="AA1" s="147"/>
      <c r="AB1" s="147"/>
      <c r="AC1" s="147"/>
      <c r="AD1" s="147"/>
      <c r="AE1" s="73"/>
      <c r="AF1" s="73"/>
      <c r="AG1" s="73"/>
      <c r="AH1" s="73"/>
      <c r="AI1" s="73"/>
      <c r="AJ1" s="73"/>
      <c r="AK1" s="73"/>
      <c r="AL1" s="73"/>
      <c r="AM1" s="73"/>
      <c r="AN1" s="73"/>
      <c r="AO1" s="73"/>
      <c r="AP1" s="73"/>
      <c r="AQ1" s="73"/>
      <c r="AR1" s="73"/>
      <c r="AS1" s="73"/>
      <c r="AT1" s="73"/>
    </row>
    <row r="2" spans="1:77" ht="65.25" customHeight="1">
      <c r="A2" s="148" t="s">
        <v>5</v>
      </c>
      <c r="B2" s="148"/>
      <c r="C2" s="148"/>
      <c r="D2" s="148"/>
      <c r="E2" s="148"/>
      <c r="F2" s="148"/>
      <c r="G2" s="148"/>
      <c r="H2" s="149" t="s">
        <v>6</v>
      </c>
      <c r="I2" s="149"/>
      <c r="J2" s="149"/>
      <c r="K2" s="149"/>
      <c r="L2" s="149"/>
      <c r="M2" s="149"/>
      <c r="N2" s="150" t="s">
        <v>20</v>
      </c>
      <c r="O2" s="150"/>
      <c r="P2" s="150"/>
      <c r="Q2" s="150"/>
      <c r="R2" s="150"/>
      <c r="S2" s="150"/>
      <c r="T2" s="75"/>
      <c r="U2" s="151" t="s">
        <v>19</v>
      </c>
      <c r="V2" s="151"/>
      <c r="W2" s="151"/>
      <c r="X2" s="151"/>
      <c r="Y2" s="76"/>
      <c r="Z2" s="152" t="s">
        <v>24</v>
      </c>
      <c r="AA2" s="152"/>
      <c r="AB2" s="133"/>
      <c r="AC2" s="73"/>
      <c r="AD2" s="73"/>
      <c r="AE2" s="73"/>
      <c r="AF2" s="73"/>
      <c r="AG2" s="153" t="s">
        <v>21</v>
      </c>
      <c r="AH2" s="153"/>
      <c r="AI2" s="153"/>
      <c r="AJ2" s="153"/>
      <c r="AK2" s="153"/>
      <c r="AL2" s="153"/>
      <c r="AM2" s="153"/>
      <c r="AN2" s="153"/>
      <c r="AO2" s="153"/>
      <c r="AP2" s="153"/>
      <c r="AQ2" s="153"/>
      <c r="AR2" s="153"/>
      <c r="AS2" s="86"/>
      <c r="AT2" s="86"/>
      <c r="AU2" s="86"/>
      <c r="AV2" s="81"/>
    </row>
    <row r="3" spans="1:77" ht="47.25" customHeight="1">
      <c r="A3" s="154"/>
      <c r="B3" s="155"/>
      <c r="C3" s="155"/>
      <c r="D3" s="155"/>
      <c r="E3" s="155"/>
      <c r="F3" s="155"/>
      <c r="G3" s="156"/>
      <c r="H3" s="157"/>
      <c r="I3" s="158"/>
      <c r="J3" s="158"/>
      <c r="K3" s="158"/>
      <c r="L3" s="158"/>
      <c r="M3" s="159"/>
      <c r="N3" s="160"/>
      <c r="O3" s="161"/>
      <c r="P3" s="161"/>
      <c r="Q3" s="161"/>
      <c r="R3" s="161"/>
      <c r="S3" s="162"/>
      <c r="T3" s="77"/>
      <c r="U3" s="163"/>
      <c r="V3" s="164"/>
      <c r="W3" s="164"/>
      <c r="X3" s="165"/>
      <c r="Y3" s="74"/>
      <c r="Z3" s="166">
        <f>SUM(C15,I15,O15,U15,AA15,AG15,AM15,AS15,AY15,BE15,BE24,AY24,AS24,AM24,AG24,AA24,U24,O24,I24,C24,C33,I33,O33,U33,AA33,AG33,AM33,AS33,AY33,BE33,,BE42,AY42,AS42,AM42,AG42,AA42,U42,O42,I42,C42)</f>
        <v>0</v>
      </c>
      <c r="AA3" s="166"/>
      <c r="AB3" s="134"/>
      <c r="AC3" s="58"/>
      <c r="AD3" s="58"/>
      <c r="AE3" s="5"/>
      <c r="AF3" s="5"/>
      <c r="AG3" s="34"/>
      <c r="AH3" s="34"/>
      <c r="AI3" s="58"/>
      <c r="AJ3" s="58"/>
      <c r="AK3" s="5"/>
      <c r="AL3" s="5"/>
      <c r="AM3" s="34"/>
      <c r="AN3" s="34"/>
      <c r="AO3" s="58"/>
      <c r="AP3" s="58"/>
      <c r="AQ3" s="5"/>
      <c r="AR3" s="5"/>
      <c r="AS3" s="34"/>
      <c r="AT3" s="34"/>
      <c r="AU3" s="58"/>
    </row>
    <row r="4" spans="1:77" ht="30" customHeight="1">
      <c r="A4" s="88"/>
      <c r="B4" s="78"/>
      <c r="C4" s="167"/>
      <c r="D4" s="168"/>
      <c r="E4" s="168"/>
      <c r="F4" s="168"/>
      <c r="G4" s="167"/>
      <c r="H4" s="167"/>
      <c r="I4" s="78"/>
      <c r="J4" s="113"/>
      <c r="K4" s="55"/>
      <c r="L4" s="55"/>
      <c r="M4" s="131"/>
      <c r="N4" s="6"/>
      <c r="O4" s="37"/>
      <c r="P4" s="37"/>
      <c r="Q4" s="57"/>
      <c r="R4" s="57"/>
      <c r="S4" s="37"/>
      <c r="T4" s="35"/>
      <c r="U4" s="133"/>
      <c r="V4" s="133"/>
      <c r="W4" s="60"/>
      <c r="X4" s="60"/>
      <c r="Y4" s="133"/>
      <c r="Z4" s="36"/>
      <c r="AA4" s="34"/>
      <c r="AB4" s="34"/>
      <c r="AC4" s="58"/>
      <c r="AD4" s="58"/>
      <c r="AE4" s="5"/>
      <c r="AF4" s="5"/>
      <c r="AG4" s="34"/>
      <c r="AH4" s="34"/>
      <c r="AI4" s="58"/>
      <c r="AJ4" s="58"/>
      <c r="AK4" s="5"/>
      <c r="AL4" s="5"/>
      <c r="AM4" s="34"/>
      <c r="AN4" s="34"/>
      <c r="AO4" s="58"/>
      <c r="AP4" s="58"/>
      <c r="AQ4" s="5"/>
      <c r="AR4" s="5"/>
      <c r="AS4" s="34"/>
      <c r="AT4" s="34"/>
      <c r="AU4" s="58"/>
    </row>
    <row r="5" spans="1:77" s="105" customFormat="1" ht="25.5" customHeight="1">
      <c r="A5" s="169" t="s">
        <v>2</v>
      </c>
      <c r="B5" s="170"/>
      <c r="C5" s="170"/>
      <c r="D5" s="108"/>
      <c r="E5" s="116"/>
      <c r="F5" s="106"/>
      <c r="G5" s="171" t="s">
        <v>28</v>
      </c>
      <c r="H5" s="172"/>
      <c r="I5" s="173"/>
      <c r="J5" s="107"/>
      <c r="K5" s="97"/>
      <c r="L5" s="97"/>
      <c r="M5" s="98"/>
      <c r="N5" s="135" t="s">
        <v>11</v>
      </c>
      <c r="O5" s="119"/>
      <c r="P5" s="99"/>
      <c r="Q5" s="100"/>
      <c r="R5" s="100"/>
      <c r="S5" s="101"/>
      <c r="T5" s="135" t="s">
        <v>12</v>
      </c>
      <c r="U5" s="121"/>
      <c r="V5" s="102"/>
      <c r="W5" s="100"/>
      <c r="X5" s="100"/>
      <c r="Y5" s="174" t="s">
        <v>13</v>
      </c>
      <c r="Z5" s="173"/>
      <c r="AA5" s="173"/>
      <c r="AB5" s="107"/>
      <c r="AC5" s="100"/>
      <c r="AD5" s="100"/>
      <c r="AE5" s="174" t="s">
        <v>14</v>
      </c>
      <c r="AF5" s="173"/>
      <c r="AG5" s="173"/>
      <c r="AH5" s="107"/>
      <c r="AI5" s="103"/>
      <c r="AJ5" s="100"/>
      <c r="AK5" s="174" t="s">
        <v>15</v>
      </c>
      <c r="AL5" s="173"/>
      <c r="AM5" s="173"/>
      <c r="AN5" s="107"/>
      <c r="AO5" s="103"/>
      <c r="AP5" s="100"/>
      <c r="AQ5" s="174" t="s">
        <v>29</v>
      </c>
      <c r="AR5" s="173"/>
      <c r="AS5" s="173"/>
      <c r="AT5" s="107"/>
      <c r="AU5" s="103"/>
      <c r="AV5" s="104"/>
      <c r="AW5" s="174" t="s">
        <v>16</v>
      </c>
      <c r="AX5" s="173"/>
      <c r="AY5" s="173"/>
      <c r="AZ5" s="107"/>
      <c r="BA5" s="103"/>
      <c r="BB5" s="104"/>
      <c r="BC5" s="174" t="s">
        <v>17</v>
      </c>
      <c r="BD5" s="173"/>
      <c r="BE5" s="173"/>
      <c r="BF5" s="107"/>
    </row>
    <row r="6" spans="1:77">
      <c r="A6" s="89"/>
      <c r="B6" s="13"/>
      <c r="C6" s="109"/>
      <c r="D6" s="23"/>
      <c r="G6" s="12"/>
      <c r="H6" s="13"/>
      <c r="I6" s="85"/>
      <c r="J6" s="27"/>
      <c r="M6" s="12"/>
      <c r="N6" s="13"/>
      <c r="O6" s="109"/>
      <c r="P6" s="23"/>
      <c r="S6" s="12"/>
      <c r="T6" s="13"/>
      <c r="U6" s="85"/>
      <c r="V6" s="27"/>
      <c r="Y6" s="12"/>
      <c r="Z6" s="13"/>
      <c r="AA6" s="85"/>
      <c r="AB6" s="27"/>
      <c r="AE6" s="12"/>
      <c r="AF6" s="13"/>
      <c r="AG6" s="85"/>
      <c r="AH6" s="27"/>
      <c r="AI6" s="61"/>
      <c r="AK6" s="12"/>
      <c r="AL6" s="13"/>
      <c r="AM6" s="85"/>
      <c r="AN6" s="27"/>
      <c r="AO6" s="61"/>
      <c r="AQ6" s="12"/>
      <c r="AR6" s="13"/>
      <c r="AS6" s="85"/>
      <c r="AT6" s="27"/>
      <c r="AU6" s="61"/>
      <c r="AW6" s="12"/>
      <c r="AX6" s="13"/>
      <c r="AY6" s="85"/>
      <c r="AZ6" s="27"/>
      <c r="BA6" s="61"/>
      <c r="BC6" s="12"/>
      <c r="BD6" s="13"/>
      <c r="BE6" s="85"/>
      <c r="BF6" s="27"/>
    </row>
    <row r="7" spans="1:77" s="40" customFormat="1" ht="69" customHeight="1">
      <c r="A7" s="136" t="s">
        <v>18</v>
      </c>
      <c r="B7" s="38" t="s">
        <v>8</v>
      </c>
      <c r="C7" s="110" t="s">
        <v>0</v>
      </c>
      <c r="D7" s="39" t="s">
        <v>25</v>
      </c>
      <c r="E7" s="49"/>
      <c r="F7" s="50"/>
      <c r="G7" s="136" t="s">
        <v>18</v>
      </c>
      <c r="H7" s="38" t="s">
        <v>8</v>
      </c>
      <c r="I7" s="38" t="s">
        <v>0</v>
      </c>
      <c r="J7" s="41" t="s">
        <v>25</v>
      </c>
      <c r="K7" s="49"/>
      <c r="L7" s="50"/>
      <c r="M7" s="136" t="s">
        <v>18</v>
      </c>
      <c r="N7" s="38" t="s">
        <v>8</v>
      </c>
      <c r="O7" s="38" t="s">
        <v>0</v>
      </c>
      <c r="P7" s="41" t="s">
        <v>25</v>
      </c>
      <c r="Q7" s="49"/>
      <c r="R7" s="50"/>
      <c r="S7" s="136" t="s">
        <v>18</v>
      </c>
      <c r="T7" s="38" t="s">
        <v>8</v>
      </c>
      <c r="U7" s="38" t="s">
        <v>0</v>
      </c>
      <c r="V7" s="41" t="s">
        <v>25</v>
      </c>
      <c r="W7" s="49"/>
      <c r="X7" s="50"/>
      <c r="Y7" s="136" t="s">
        <v>18</v>
      </c>
      <c r="Z7" s="38" t="s">
        <v>8</v>
      </c>
      <c r="AA7" s="38" t="s">
        <v>4</v>
      </c>
      <c r="AB7" s="41" t="s">
        <v>25</v>
      </c>
      <c r="AC7" s="49"/>
      <c r="AD7" s="50"/>
      <c r="AE7" s="136" t="s">
        <v>18</v>
      </c>
      <c r="AF7" s="38" t="s">
        <v>8</v>
      </c>
      <c r="AG7" s="38" t="s">
        <v>4</v>
      </c>
      <c r="AH7" s="41" t="s">
        <v>25</v>
      </c>
      <c r="AI7" s="62"/>
      <c r="AJ7" s="50"/>
      <c r="AK7" s="136" t="s">
        <v>18</v>
      </c>
      <c r="AL7" s="38" t="s">
        <v>3</v>
      </c>
      <c r="AM7" s="38" t="s">
        <v>4</v>
      </c>
      <c r="AN7" s="41" t="s">
        <v>25</v>
      </c>
      <c r="AO7" s="62"/>
      <c r="AP7" s="50"/>
      <c r="AQ7" s="136" t="s">
        <v>18</v>
      </c>
      <c r="AR7" s="38" t="s">
        <v>7</v>
      </c>
      <c r="AS7" s="38" t="s">
        <v>4</v>
      </c>
      <c r="AT7" s="41" t="s">
        <v>25</v>
      </c>
      <c r="AU7" s="62"/>
      <c r="AV7" s="50"/>
      <c r="AW7" s="136" t="s">
        <v>18</v>
      </c>
      <c r="AX7" s="38" t="s">
        <v>7</v>
      </c>
      <c r="AY7" s="38" t="s">
        <v>4</v>
      </c>
      <c r="AZ7" s="41" t="s">
        <v>25</v>
      </c>
      <c r="BA7" s="62"/>
      <c r="BB7" s="50"/>
      <c r="BC7" s="136" t="s">
        <v>18</v>
      </c>
      <c r="BD7" s="38" t="s">
        <v>7</v>
      </c>
      <c r="BE7" s="38" t="s">
        <v>4</v>
      </c>
      <c r="BF7" s="41" t="s">
        <v>26</v>
      </c>
      <c r="BG7" s="79"/>
      <c r="BH7" s="79"/>
      <c r="BI7" s="79"/>
      <c r="BJ7" s="79"/>
      <c r="BK7" s="79"/>
      <c r="BL7" s="79"/>
      <c r="BM7" s="79"/>
      <c r="BN7" s="79"/>
      <c r="BO7" s="79"/>
      <c r="BP7" s="79"/>
      <c r="BQ7" s="79"/>
      <c r="BR7" s="79"/>
      <c r="BS7" s="79"/>
      <c r="BT7" s="79"/>
      <c r="BU7" s="79"/>
      <c r="BV7" s="79"/>
      <c r="BW7" s="79"/>
      <c r="BX7" s="79"/>
      <c r="BY7" s="79"/>
    </row>
    <row r="8" spans="1:77" s="45" customFormat="1" ht="40.5" customHeight="1">
      <c r="A8" s="42"/>
      <c r="B8" s="43" t="s">
        <v>9</v>
      </c>
      <c r="C8" s="111">
        <f>$U$3</f>
        <v>0</v>
      </c>
      <c r="D8" s="44"/>
      <c r="E8" s="51"/>
      <c r="F8" s="52"/>
      <c r="G8" s="42"/>
      <c r="H8" s="43" t="s">
        <v>9</v>
      </c>
      <c r="I8" s="111">
        <f>$U$3</f>
        <v>0</v>
      </c>
      <c r="J8" s="44"/>
      <c r="K8" s="51"/>
      <c r="L8" s="52"/>
      <c r="M8" s="42"/>
      <c r="N8" s="43" t="s">
        <v>9</v>
      </c>
      <c r="O8" s="111">
        <f>$U$3</f>
        <v>0</v>
      </c>
      <c r="P8" s="44"/>
      <c r="Q8" s="51"/>
      <c r="R8" s="52"/>
      <c r="S8" s="42"/>
      <c r="T8" s="43" t="s">
        <v>9</v>
      </c>
      <c r="U8" s="111">
        <f>$U$3</f>
        <v>0</v>
      </c>
      <c r="V8" s="44"/>
      <c r="W8" s="51"/>
      <c r="X8" s="52"/>
      <c r="Y8" s="42"/>
      <c r="Z8" s="43" t="s">
        <v>9</v>
      </c>
      <c r="AA8" s="111">
        <f>$U$3</f>
        <v>0</v>
      </c>
      <c r="AB8" s="44"/>
      <c r="AC8" s="51"/>
      <c r="AD8" s="52"/>
      <c r="AE8" s="42"/>
      <c r="AF8" s="43" t="s">
        <v>9</v>
      </c>
      <c r="AG8" s="111">
        <f>$U$3</f>
        <v>0</v>
      </c>
      <c r="AH8" s="44"/>
      <c r="AI8" s="63"/>
      <c r="AJ8" s="52"/>
      <c r="AK8" s="42"/>
      <c r="AL8" s="43" t="s">
        <v>9</v>
      </c>
      <c r="AM8" s="111">
        <f>$U$3</f>
        <v>0</v>
      </c>
      <c r="AN8" s="44"/>
      <c r="AO8" s="63"/>
      <c r="AP8" s="52"/>
      <c r="AQ8" s="42"/>
      <c r="AR8" s="43" t="s">
        <v>9</v>
      </c>
      <c r="AS8" s="111">
        <f>$U$3</f>
        <v>0</v>
      </c>
      <c r="AT8" s="44"/>
      <c r="AU8" s="63"/>
      <c r="AV8" s="52"/>
      <c r="AW8" s="42"/>
      <c r="AX8" s="43" t="s">
        <v>9</v>
      </c>
      <c r="AY8" s="111">
        <f>$U$3</f>
        <v>0</v>
      </c>
      <c r="AZ8" s="44"/>
      <c r="BA8" s="63"/>
      <c r="BB8" s="52"/>
      <c r="BC8" s="42"/>
      <c r="BD8" s="43" t="s">
        <v>9</v>
      </c>
      <c r="BE8" s="111">
        <f>$U$3</f>
        <v>0</v>
      </c>
      <c r="BF8" s="44"/>
      <c r="BG8" s="80"/>
      <c r="BH8" s="80"/>
      <c r="BI8" s="80"/>
      <c r="BJ8" s="80"/>
      <c r="BK8" s="80"/>
      <c r="BL8" s="80"/>
      <c r="BM8" s="80"/>
      <c r="BN8" s="80"/>
      <c r="BO8" s="80"/>
      <c r="BP8" s="80"/>
      <c r="BQ8" s="80"/>
      <c r="BR8" s="80"/>
      <c r="BS8" s="80"/>
      <c r="BT8" s="80"/>
      <c r="BU8" s="80"/>
      <c r="BV8" s="80"/>
      <c r="BW8" s="80"/>
      <c r="BX8" s="80"/>
      <c r="BY8" s="80"/>
    </row>
    <row r="9" spans="1:77">
      <c r="A9" s="90">
        <v>44438</v>
      </c>
      <c r="B9" s="20" t="s">
        <v>1</v>
      </c>
      <c r="C9" s="114"/>
      <c r="D9" s="117"/>
      <c r="E9" s="53"/>
      <c r="G9" s="14">
        <v>44466</v>
      </c>
      <c r="H9" s="13"/>
      <c r="I9" s="114"/>
      <c r="J9" s="117"/>
      <c r="K9" s="56"/>
      <c r="M9" s="14">
        <v>44494</v>
      </c>
      <c r="N9" s="20"/>
      <c r="O9" s="114"/>
      <c r="P9" s="117"/>
      <c r="S9" s="14">
        <v>44522</v>
      </c>
      <c r="T9" s="13"/>
      <c r="U9" s="114"/>
      <c r="V9" s="117"/>
      <c r="Y9" s="14">
        <v>44550</v>
      </c>
      <c r="Z9" s="13"/>
      <c r="AA9" s="114"/>
      <c r="AB9" s="117"/>
      <c r="AE9" s="14">
        <v>44592</v>
      </c>
      <c r="AF9" s="13"/>
      <c r="AG9" s="114"/>
      <c r="AH9" s="117"/>
      <c r="AI9" s="64"/>
      <c r="AK9" s="14">
        <v>44627</v>
      </c>
      <c r="AL9" s="13"/>
      <c r="AM9" s="114"/>
      <c r="AN9" s="117"/>
      <c r="AO9" s="64"/>
      <c r="AQ9" s="14">
        <v>44655</v>
      </c>
      <c r="AR9" s="13"/>
      <c r="AS9" s="114"/>
      <c r="AT9" s="117"/>
      <c r="AU9" s="64"/>
      <c r="AW9" s="14">
        <v>44683</v>
      </c>
      <c r="AX9" s="13"/>
      <c r="AY9" s="114"/>
      <c r="AZ9" s="117"/>
      <c r="BA9" s="64"/>
      <c r="BC9" s="14">
        <v>44711</v>
      </c>
      <c r="BD9" s="13"/>
      <c r="BE9" s="114"/>
      <c r="BF9" s="117"/>
      <c r="BG9" s="81"/>
      <c r="BH9" s="81"/>
      <c r="BI9" s="81"/>
      <c r="BJ9" s="81"/>
      <c r="BK9" s="81"/>
      <c r="BL9" s="81"/>
      <c r="BM9" s="81"/>
      <c r="BN9" s="81"/>
      <c r="BO9" s="81"/>
      <c r="BP9" s="81"/>
      <c r="BQ9" s="81"/>
      <c r="BR9" s="81"/>
      <c r="BS9" s="81"/>
      <c r="BT9" s="81"/>
      <c r="BU9" s="81"/>
      <c r="BV9" s="81"/>
      <c r="BW9" s="81"/>
      <c r="BX9" s="81"/>
      <c r="BY9" s="81"/>
    </row>
    <row r="10" spans="1:77">
      <c r="A10" s="90">
        <v>44439</v>
      </c>
      <c r="B10" s="13" t="s">
        <v>1</v>
      </c>
      <c r="C10" s="114"/>
      <c r="D10" s="47"/>
      <c r="E10" s="53"/>
      <c r="G10" s="14">
        <v>44467</v>
      </c>
      <c r="H10" s="21"/>
      <c r="I10" s="114"/>
      <c r="J10" s="117"/>
      <c r="M10" s="14">
        <v>44495</v>
      </c>
      <c r="N10" s="21"/>
      <c r="O10" s="114"/>
      <c r="P10" s="117"/>
      <c r="S10" s="14">
        <v>44523</v>
      </c>
      <c r="T10" s="13"/>
      <c r="U10" s="114"/>
      <c r="V10" s="117"/>
      <c r="Y10" s="14">
        <v>44551</v>
      </c>
      <c r="Z10" s="13"/>
      <c r="AA10" s="114"/>
      <c r="AB10" s="117"/>
      <c r="AE10" s="14">
        <v>44593</v>
      </c>
      <c r="AF10" s="13"/>
      <c r="AG10" s="114"/>
      <c r="AH10" s="117"/>
      <c r="AI10" s="64"/>
      <c r="AK10" s="14">
        <v>44628</v>
      </c>
      <c r="AL10" s="13"/>
      <c r="AM10" s="114"/>
      <c r="AN10" s="117"/>
      <c r="AO10" s="64"/>
      <c r="AQ10" s="14">
        <v>44656</v>
      </c>
      <c r="AR10" s="13"/>
      <c r="AS10" s="114"/>
      <c r="AT10" s="117"/>
      <c r="AU10" s="64"/>
      <c r="AW10" s="14">
        <v>44684</v>
      </c>
      <c r="AX10" s="13"/>
      <c r="AY10" s="114"/>
      <c r="AZ10" s="117"/>
      <c r="BA10" s="64"/>
      <c r="BC10" s="14">
        <v>44712</v>
      </c>
      <c r="BD10" s="13"/>
      <c r="BE10" s="114"/>
      <c r="BF10" s="117"/>
      <c r="BG10" s="81"/>
      <c r="BH10" s="81"/>
      <c r="BI10" s="81"/>
      <c r="BJ10" s="81"/>
      <c r="BK10" s="81"/>
      <c r="BL10" s="81"/>
      <c r="BM10" s="81"/>
      <c r="BN10" s="81"/>
      <c r="BO10" s="81"/>
      <c r="BP10" s="81"/>
      <c r="BQ10" s="81"/>
      <c r="BR10" s="81"/>
      <c r="BS10" s="81"/>
      <c r="BT10" s="81"/>
      <c r="BU10" s="81"/>
      <c r="BV10" s="81"/>
      <c r="BW10" s="81"/>
      <c r="BX10" s="81"/>
      <c r="BY10" s="81"/>
    </row>
    <row r="11" spans="1:77">
      <c r="A11" s="90">
        <v>44440</v>
      </c>
      <c r="B11" s="13"/>
      <c r="C11" s="114"/>
      <c r="D11" s="47"/>
      <c r="E11" s="53"/>
      <c r="G11" s="14">
        <v>44468</v>
      </c>
      <c r="H11" s="20"/>
      <c r="I11" s="114"/>
      <c r="J11" s="117"/>
      <c r="M11" s="14">
        <v>44496</v>
      </c>
      <c r="N11" s="20"/>
      <c r="O11" s="114"/>
      <c r="P11" s="117"/>
      <c r="S11" s="14">
        <v>44524</v>
      </c>
      <c r="T11" s="13"/>
      <c r="U11" s="114"/>
      <c r="V11" s="117"/>
      <c r="Y11" s="14">
        <v>44566</v>
      </c>
      <c r="Z11" s="13" t="s">
        <v>1</v>
      </c>
      <c r="AA11" s="114"/>
      <c r="AB11" s="117"/>
      <c r="AE11" s="14">
        <v>44594</v>
      </c>
      <c r="AF11" s="13"/>
      <c r="AG11" s="114"/>
      <c r="AH11" s="117"/>
      <c r="AI11" s="64"/>
      <c r="AK11" s="14">
        <v>44629</v>
      </c>
      <c r="AL11" s="13"/>
      <c r="AM11" s="114"/>
      <c r="AN11" s="117"/>
      <c r="AO11" s="64"/>
      <c r="AQ11" s="14">
        <v>44657</v>
      </c>
      <c r="AR11" s="13"/>
      <c r="AS11" s="114"/>
      <c r="AT11" s="117"/>
      <c r="AU11" s="64"/>
      <c r="AW11" s="14">
        <v>44685</v>
      </c>
      <c r="AX11" s="13"/>
      <c r="AY11" s="114"/>
      <c r="AZ11" s="117"/>
      <c r="BA11" s="64"/>
      <c r="BC11" s="14">
        <v>44713</v>
      </c>
      <c r="BD11" s="13"/>
      <c r="BE11" s="114"/>
      <c r="BF11" s="117"/>
      <c r="BG11" s="81"/>
      <c r="BH11" s="81"/>
      <c r="BI11" s="81"/>
      <c r="BJ11" s="81"/>
      <c r="BK11" s="81"/>
      <c r="BL11" s="81"/>
      <c r="BM11" s="81"/>
      <c r="BN11" s="81"/>
      <c r="BO11" s="81"/>
      <c r="BP11" s="81"/>
      <c r="BQ11" s="81"/>
      <c r="BR11" s="81"/>
      <c r="BS11" s="81"/>
      <c r="BT11" s="81"/>
      <c r="BU11" s="81"/>
      <c r="BV11" s="81"/>
      <c r="BW11" s="81"/>
      <c r="BX11" s="81"/>
      <c r="BY11" s="81"/>
    </row>
    <row r="12" spans="1:77">
      <c r="A12" s="90">
        <v>44441</v>
      </c>
      <c r="B12" s="13"/>
      <c r="C12" s="114"/>
      <c r="D12" s="47"/>
      <c r="E12" s="53"/>
      <c r="G12" s="14">
        <v>44469</v>
      </c>
      <c r="H12" s="13"/>
      <c r="I12" s="114"/>
      <c r="J12" s="117"/>
      <c r="M12" s="14">
        <v>44497</v>
      </c>
      <c r="N12" s="13"/>
      <c r="O12" s="114"/>
      <c r="P12" s="117"/>
      <c r="S12" s="14">
        <v>44525</v>
      </c>
      <c r="T12" s="13"/>
      <c r="U12" s="114"/>
      <c r="V12" s="117"/>
      <c r="Y12" s="14">
        <v>44567</v>
      </c>
      <c r="Z12" s="13"/>
      <c r="AA12" s="114"/>
      <c r="AB12" s="117"/>
      <c r="AE12" s="14">
        <v>44595</v>
      </c>
      <c r="AF12" s="13"/>
      <c r="AG12" s="114"/>
      <c r="AH12" s="117"/>
      <c r="AI12" s="64"/>
      <c r="AK12" s="14">
        <v>44630</v>
      </c>
      <c r="AL12" s="13"/>
      <c r="AM12" s="114"/>
      <c r="AN12" s="117"/>
      <c r="AO12" s="64"/>
      <c r="AQ12" s="14">
        <v>44658</v>
      </c>
      <c r="AR12" s="13"/>
      <c r="AS12" s="114"/>
      <c r="AT12" s="117"/>
      <c r="AU12" s="64"/>
      <c r="AW12" s="14">
        <v>44686</v>
      </c>
      <c r="AX12" s="13"/>
      <c r="AY12" s="114"/>
      <c r="AZ12" s="117"/>
      <c r="BA12" s="64"/>
      <c r="BC12" s="14">
        <v>44714</v>
      </c>
      <c r="BD12" s="13"/>
      <c r="BE12" s="114"/>
      <c r="BF12" s="117"/>
      <c r="BG12" s="81"/>
      <c r="BH12" s="81"/>
      <c r="BI12" s="81"/>
      <c r="BJ12" s="81"/>
      <c r="BK12" s="81"/>
      <c r="BL12" s="81"/>
      <c r="BM12" s="81"/>
      <c r="BN12" s="81"/>
      <c r="BO12" s="81"/>
      <c r="BP12" s="81"/>
      <c r="BQ12" s="81"/>
      <c r="BR12" s="81"/>
      <c r="BS12" s="81"/>
      <c r="BT12" s="81"/>
      <c r="BU12" s="81"/>
      <c r="BV12" s="81"/>
      <c r="BW12" s="81"/>
      <c r="BX12" s="81"/>
      <c r="BY12" s="81"/>
    </row>
    <row r="13" spans="1:77">
      <c r="A13" s="90">
        <v>44442</v>
      </c>
      <c r="B13" s="13"/>
      <c r="C13" s="114"/>
      <c r="D13" s="47"/>
      <c r="E13" s="53"/>
      <c r="G13" s="14">
        <v>44470</v>
      </c>
      <c r="H13" s="20"/>
      <c r="I13" s="114"/>
      <c r="J13" s="117"/>
      <c r="M13" s="14">
        <v>44498</v>
      </c>
      <c r="N13" s="20"/>
      <c r="O13" s="114"/>
      <c r="P13" s="117"/>
      <c r="S13" s="14">
        <v>44526</v>
      </c>
      <c r="T13" s="13"/>
      <c r="U13" s="114"/>
      <c r="V13" s="117"/>
      <c r="Y13" s="14">
        <v>44568</v>
      </c>
      <c r="Z13" s="13"/>
      <c r="AA13" s="114"/>
      <c r="AB13" s="117"/>
      <c r="AE13" s="14">
        <v>44596</v>
      </c>
      <c r="AF13" s="13"/>
      <c r="AG13" s="114"/>
      <c r="AH13" s="117"/>
      <c r="AI13" s="64"/>
      <c r="AK13" s="14">
        <v>44631</v>
      </c>
      <c r="AL13" s="72"/>
      <c r="AM13" s="114"/>
      <c r="AN13" s="117"/>
      <c r="AO13" s="64"/>
      <c r="AQ13" s="14">
        <v>44659</v>
      </c>
      <c r="AR13" s="72"/>
      <c r="AS13" s="114"/>
      <c r="AT13" s="117"/>
      <c r="AU13" s="64"/>
      <c r="AW13" s="14">
        <v>44687</v>
      </c>
      <c r="AX13" s="72"/>
      <c r="AY13" s="114"/>
      <c r="AZ13" s="117"/>
      <c r="BA13" s="64"/>
      <c r="BC13" s="14">
        <v>44715</v>
      </c>
      <c r="BD13" s="72"/>
      <c r="BE13" s="114"/>
      <c r="BF13" s="117"/>
      <c r="BG13" s="81"/>
      <c r="BH13" s="81"/>
      <c r="BI13" s="81"/>
      <c r="BJ13" s="81"/>
      <c r="BK13" s="81"/>
      <c r="BL13" s="81"/>
      <c r="BM13" s="81"/>
      <c r="BN13" s="81"/>
      <c r="BO13" s="81"/>
      <c r="BP13" s="81"/>
      <c r="BQ13" s="81"/>
      <c r="BR13" s="81"/>
      <c r="BS13" s="81"/>
      <c r="BT13" s="81"/>
      <c r="BU13" s="81"/>
      <c r="BV13" s="81"/>
      <c r="BW13" s="81"/>
      <c r="BX13" s="81"/>
      <c r="BY13" s="81"/>
    </row>
    <row r="14" spans="1:77">
      <c r="A14" s="87" t="s">
        <v>10</v>
      </c>
      <c r="B14" s="13"/>
      <c r="C14" s="83">
        <f>SUM(C9:C13)</f>
        <v>0</v>
      </c>
      <c r="D14" s="24"/>
      <c r="E14" s="54"/>
      <c r="G14" s="87" t="s">
        <v>10</v>
      </c>
      <c r="H14" s="13"/>
      <c r="I14" s="83">
        <f>SUM(I9:I13)</f>
        <v>0</v>
      </c>
      <c r="J14" s="24"/>
      <c r="K14" s="54"/>
      <c r="M14" s="87" t="s">
        <v>10</v>
      </c>
      <c r="N14" s="13"/>
      <c r="O14" s="83">
        <f>SUM(O9:O13)</f>
        <v>0</v>
      </c>
      <c r="P14" s="24"/>
      <c r="Q14" s="59"/>
      <c r="S14" s="87" t="s">
        <v>10</v>
      </c>
      <c r="T14" s="13"/>
      <c r="U14" s="83">
        <f>SUM(U9:U13)</f>
        <v>0</v>
      </c>
      <c r="V14" s="24"/>
      <c r="W14" s="59"/>
      <c r="Y14" s="87" t="s">
        <v>10</v>
      </c>
      <c r="Z14" s="13"/>
      <c r="AA14" s="83">
        <f>SUM(AA9:AA13)</f>
        <v>0</v>
      </c>
      <c r="AB14" s="24"/>
      <c r="AC14" s="59"/>
      <c r="AE14" s="87" t="s">
        <v>10</v>
      </c>
      <c r="AF14" s="13"/>
      <c r="AG14" s="83">
        <f>SUM(AG9:AG13)</f>
        <v>0</v>
      </c>
      <c r="AH14" s="24"/>
      <c r="AI14" s="65"/>
      <c r="AK14" s="87" t="s">
        <v>10</v>
      </c>
      <c r="AL14" s="13"/>
      <c r="AM14" s="83">
        <f>SUM(AM9:AM13)</f>
        <v>0</v>
      </c>
      <c r="AN14" s="24"/>
      <c r="AO14" s="65"/>
      <c r="AQ14" s="87" t="s">
        <v>10</v>
      </c>
      <c r="AR14" s="13"/>
      <c r="AS14" s="83">
        <f>SUM(AS9:AS13)</f>
        <v>0</v>
      </c>
      <c r="AT14" s="24"/>
      <c r="AU14" s="65"/>
      <c r="AW14" s="87" t="s">
        <v>10</v>
      </c>
      <c r="AX14" s="13"/>
      <c r="AY14" s="83">
        <f>SUM(AY9:AY13)</f>
        <v>0</v>
      </c>
      <c r="AZ14" s="24"/>
      <c r="BA14" s="65"/>
      <c r="BC14" s="87" t="s">
        <v>10</v>
      </c>
      <c r="BD14" s="13"/>
      <c r="BE14" s="83">
        <f>SUM(BE9:BE13)</f>
        <v>0</v>
      </c>
      <c r="BF14" s="24"/>
      <c r="BG14" s="81"/>
      <c r="BH14" s="81"/>
      <c r="BI14" s="81"/>
      <c r="BJ14" s="81"/>
      <c r="BK14" s="81"/>
      <c r="BL14" s="81"/>
      <c r="BM14" s="81"/>
      <c r="BN14" s="81"/>
      <c r="BO14" s="81"/>
      <c r="BP14" s="81"/>
      <c r="BQ14" s="81"/>
      <c r="BR14" s="81"/>
      <c r="BS14" s="81"/>
      <c r="BT14" s="81"/>
      <c r="BU14" s="81"/>
      <c r="BV14" s="81"/>
      <c r="BW14" s="81"/>
      <c r="BX14" s="81"/>
      <c r="BY14" s="81"/>
    </row>
    <row r="15" spans="1:77" ht="39" customHeight="1">
      <c r="A15" s="175" t="s">
        <v>23</v>
      </c>
      <c r="B15" s="176"/>
      <c r="C15" s="112">
        <f>C14-C8</f>
        <v>0</v>
      </c>
      <c r="D15" s="92"/>
      <c r="E15" s="54"/>
      <c r="G15" s="175" t="s">
        <v>23</v>
      </c>
      <c r="H15" s="176"/>
      <c r="I15" s="84">
        <f>I14-I8</f>
        <v>0</v>
      </c>
      <c r="J15" s="25"/>
      <c r="K15" s="54"/>
      <c r="M15" s="175" t="s">
        <v>23</v>
      </c>
      <c r="N15" s="176"/>
      <c r="O15" s="84">
        <f>O14-O8</f>
        <v>0</v>
      </c>
      <c r="P15" s="25"/>
      <c r="Q15" s="59"/>
      <c r="S15" s="175" t="s">
        <v>23</v>
      </c>
      <c r="T15" s="176"/>
      <c r="U15" s="84">
        <f>U14-U8</f>
        <v>0</v>
      </c>
      <c r="V15" s="25"/>
      <c r="W15" s="59"/>
      <c r="Y15" s="175" t="s">
        <v>23</v>
      </c>
      <c r="Z15" s="176"/>
      <c r="AA15" s="84">
        <f>AA14-AA8</f>
        <v>0</v>
      </c>
      <c r="AB15" s="25"/>
      <c r="AC15" s="59"/>
      <c r="AE15" s="175" t="s">
        <v>23</v>
      </c>
      <c r="AF15" s="176"/>
      <c r="AG15" s="84">
        <f>AG14-AG8</f>
        <v>0</v>
      </c>
      <c r="AH15" s="25"/>
      <c r="AI15" s="66"/>
      <c r="AK15" s="175" t="s">
        <v>23</v>
      </c>
      <c r="AL15" s="176"/>
      <c r="AM15" s="84">
        <f>AM14-AM8</f>
        <v>0</v>
      </c>
      <c r="AN15" s="25"/>
      <c r="AO15" s="66"/>
      <c r="AQ15" s="175" t="s">
        <v>23</v>
      </c>
      <c r="AR15" s="176"/>
      <c r="AS15" s="84">
        <f>AS14-AS8</f>
        <v>0</v>
      </c>
      <c r="AT15" s="25"/>
      <c r="AU15" s="66"/>
      <c r="AW15" s="175" t="s">
        <v>23</v>
      </c>
      <c r="AX15" s="176"/>
      <c r="AY15" s="84">
        <f>AY14-AY8</f>
        <v>0</v>
      </c>
      <c r="AZ15" s="25"/>
      <c r="BA15" s="66"/>
      <c r="BC15" s="175" t="s">
        <v>23</v>
      </c>
      <c r="BD15" s="176"/>
      <c r="BE15" s="84">
        <f>BE14-BE8</f>
        <v>0</v>
      </c>
      <c r="BF15" s="25"/>
      <c r="BG15" s="81"/>
      <c r="BH15" s="81"/>
      <c r="BI15" s="81"/>
      <c r="BJ15" s="81"/>
      <c r="BK15" s="81"/>
      <c r="BL15" s="81"/>
      <c r="BM15" s="81"/>
      <c r="BN15" s="81"/>
      <c r="BO15" s="81"/>
      <c r="BP15" s="81"/>
      <c r="BQ15" s="81"/>
      <c r="BR15" s="81"/>
      <c r="BS15" s="81"/>
      <c r="BT15" s="81"/>
      <c r="BU15" s="81"/>
      <c r="BV15" s="81"/>
      <c r="BW15" s="81"/>
      <c r="BX15" s="81"/>
      <c r="BY15" s="81"/>
    </row>
    <row r="16" spans="1:77">
      <c r="A16" s="89"/>
      <c r="B16" s="13"/>
      <c r="C16" s="109"/>
      <c r="D16" s="23"/>
      <c r="E16" s="54"/>
      <c r="G16" s="12"/>
      <c r="H16" s="13"/>
      <c r="I16" s="82"/>
      <c r="J16" s="28"/>
      <c r="K16" s="54"/>
      <c r="M16" s="87"/>
      <c r="N16" s="13"/>
      <c r="O16" s="82"/>
      <c r="P16" s="28"/>
      <c r="S16" s="12"/>
      <c r="T16" s="13"/>
      <c r="U16" s="82"/>
      <c r="V16" s="28"/>
      <c r="Y16" s="12"/>
      <c r="Z16" s="13"/>
      <c r="AA16" s="82"/>
      <c r="AB16" s="28"/>
      <c r="AE16" s="12"/>
      <c r="AF16" s="13"/>
      <c r="AG16" s="82"/>
      <c r="AH16" s="28"/>
      <c r="AI16" s="64"/>
      <c r="AK16" s="12"/>
      <c r="AL16" s="13"/>
      <c r="AM16" s="82"/>
      <c r="AN16" s="28"/>
      <c r="AO16" s="64"/>
      <c r="AQ16" s="12"/>
      <c r="AR16" s="13"/>
      <c r="AS16" s="82"/>
      <c r="AT16" s="28"/>
      <c r="AU16" s="64"/>
      <c r="AW16" s="12"/>
      <c r="AX16" s="13"/>
      <c r="AY16" s="82"/>
      <c r="AZ16" s="28"/>
      <c r="BA16" s="64"/>
      <c r="BC16" s="12"/>
      <c r="BD16" s="13"/>
      <c r="BE16" s="82"/>
      <c r="BF16" s="28"/>
      <c r="BG16" s="81"/>
      <c r="BH16" s="81"/>
      <c r="BI16" s="81"/>
      <c r="BJ16" s="81"/>
      <c r="BK16" s="81"/>
      <c r="BL16" s="81"/>
      <c r="BM16" s="81"/>
      <c r="BN16" s="81"/>
      <c r="BO16" s="81"/>
      <c r="BP16" s="81"/>
      <c r="BQ16" s="81"/>
      <c r="BR16" s="81"/>
      <c r="BS16" s="81"/>
      <c r="BT16" s="81"/>
      <c r="BU16" s="81"/>
      <c r="BV16" s="81"/>
      <c r="BW16" s="81"/>
      <c r="BX16" s="81"/>
      <c r="BY16" s="81"/>
    </row>
    <row r="17" spans="1:77" s="45" customFormat="1" ht="40.5" customHeight="1">
      <c r="A17" s="42"/>
      <c r="B17" s="43" t="s">
        <v>9</v>
      </c>
      <c r="C17" s="111">
        <f>$U$3</f>
        <v>0</v>
      </c>
      <c r="D17" s="44"/>
      <c r="E17" s="51"/>
      <c r="F17" s="52"/>
      <c r="G17" s="42"/>
      <c r="H17" s="43" t="s">
        <v>9</v>
      </c>
      <c r="I17" s="111">
        <f>$U$3</f>
        <v>0</v>
      </c>
      <c r="J17" s="44"/>
      <c r="K17" s="51"/>
      <c r="L17" s="52"/>
      <c r="M17" s="46"/>
      <c r="N17" s="43" t="s">
        <v>9</v>
      </c>
      <c r="O17" s="111">
        <f>$U$3</f>
        <v>0</v>
      </c>
      <c r="P17" s="44"/>
      <c r="Q17" s="51"/>
      <c r="R17" s="52"/>
      <c r="S17" s="42"/>
      <c r="T17" s="43" t="s">
        <v>9</v>
      </c>
      <c r="U17" s="111">
        <f>$U$3</f>
        <v>0</v>
      </c>
      <c r="V17" s="44"/>
      <c r="W17" s="51"/>
      <c r="X17" s="52"/>
      <c r="Y17" s="42"/>
      <c r="Z17" s="43" t="s">
        <v>9</v>
      </c>
      <c r="AA17" s="111">
        <f>$U$3</f>
        <v>0</v>
      </c>
      <c r="AB17" s="44"/>
      <c r="AC17" s="51"/>
      <c r="AD17" s="52"/>
      <c r="AE17" s="42"/>
      <c r="AF17" s="43" t="s">
        <v>9</v>
      </c>
      <c r="AG17" s="111">
        <f>$U$3</f>
        <v>0</v>
      </c>
      <c r="AH17" s="44"/>
      <c r="AI17" s="63"/>
      <c r="AJ17" s="52"/>
      <c r="AK17" s="42"/>
      <c r="AL17" s="43" t="s">
        <v>9</v>
      </c>
      <c r="AM17" s="111">
        <f>$U$3</f>
        <v>0</v>
      </c>
      <c r="AN17" s="44"/>
      <c r="AO17" s="63"/>
      <c r="AP17" s="52"/>
      <c r="AQ17" s="42"/>
      <c r="AR17" s="43" t="s">
        <v>9</v>
      </c>
      <c r="AS17" s="111">
        <f>$U$3</f>
        <v>0</v>
      </c>
      <c r="AT17" s="44"/>
      <c r="AU17" s="63"/>
      <c r="AV17" s="52"/>
      <c r="AW17" s="42"/>
      <c r="AX17" s="43" t="s">
        <v>9</v>
      </c>
      <c r="AY17" s="111">
        <f>$U$3</f>
        <v>0</v>
      </c>
      <c r="AZ17" s="44"/>
      <c r="BA17" s="63"/>
      <c r="BB17" s="52"/>
      <c r="BC17" s="42"/>
      <c r="BD17" s="43" t="s">
        <v>9</v>
      </c>
      <c r="BE17" s="111">
        <f>$U$3</f>
        <v>0</v>
      </c>
      <c r="BF17" s="44"/>
      <c r="BG17" s="80"/>
      <c r="BH17" s="80"/>
      <c r="BI17" s="80"/>
      <c r="BJ17" s="80"/>
      <c r="BK17" s="80"/>
      <c r="BL17" s="80"/>
      <c r="BM17" s="80"/>
      <c r="BN17" s="80"/>
      <c r="BO17" s="80"/>
      <c r="BP17" s="80"/>
      <c r="BQ17" s="80"/>
      <c r="BR17" s="80"/>
      <c r="BS17" s="80"/>
      <c r="BT17" s="80"/>
      <c r="BU17" s="80"/>
      <c r="BV17" s="80"/>
      <c r="BW17" s="80"/>
      <c r="BX17" s="80"/>
      <c r="BY17" s="80"/>
    </row>
    <row r="18" spans="1:77">
      <c r="A18" s="90">
        <v>44445</v>
      </c>
      <c r="B18" s="13" t="s">
        <v>27</v>
      </c>
      <c r="C18" s="114"/>
      <c r="D18" s="117"/>
      <c r="E18" s="53"/>
      <c r="G18" s="14">
        <v>44473</v>
      </c>
      <c r="H18" s="13"/>
      <c r="I18" s="114"/>
      <c r="J18" s="117"/>
      <c r="K18" s="54"/>
      <c r="M18" s="14">
        <v>44501</v>
      </c>
      <c r="N18" s="20"/>
      <c r="O18" s="114"/>
      <c r="P18" s="117"/>
      <c r="S18" s="14">
        <v>44529</v>
      </c>
      <c r="T18" s="13"/>
      <c r="U18" s="114"/>
      <c r="V18" s="117"/>
      <c r="Y18" s="14">
        <v>44571</v>
      </c>
      <c r="Z18" s="13"/>
      <c r="AA18" s="114"/>
      <c r="AB18" s="117"/>
      <c r="AE18" s="14">
        <v>44599</v>
      </c>
      <c r="AF18" s="13"/>
      <c r="AG18" s="114"/>
      <c r="AH18" s="117"/>
      <c r="AI18" s="64"/>
      <c r="AK18" s="14">
        <v>44634</v>
      </c>
      <c r="AL18" s="72"/>
      <c r="AM18" s="122"/>
      <c r="AN18" s="117"/>
      <c r="AO18" s="64"/>
      <c r="AQ18" s="14">
        <v>44662</v>
      </c>
      <c r="AR18" s="72"/>
      <c r="AS18" s="114"/>
      <c r="AT18" s="117"/>
      <c r="AU18" s="64"/>
      <c r="AW18" s="14">
        <v>44690</v>
      </c>
      <c r="AX18" s="72"/>
      <c r="AY18" s="114"/>
      <c r="AZ18" s="117"/>
      <c r="BA18" s="64"/>
      <c r="BC18" s="14">
        <v>44718</v>
      </c>
      <c r="BD18" s="72"/>
      <c r="BE18" s="114"/>
      <c r="BF18" s="117"/>
      <c r="BG18" s="81"/>
      <c r="BH18" s="81"/>
      <c r="BI18" s="81"/>
      <c r="BJ18" s="81"/>
      <c r="BK18" s="81"/>
      <c r="BL18" s="81"/>
      <c r="BM18" s="81"/>
      <c r="BN18" s="81"/>
      <c r="BO18" s="81"/>
      <c r="BP18" s="81"/>
      <c r="BQ18" s="81"/>
      <c r="BR18" s="81"/>
      <c r="BS18" s="81"/>
      <c r="BT18" s="81"/>
      <c r="BU18" s="81"/>
      <c r="BV18" s="81"/>
      <c r="BW18" s="81"/>
      <c r="BX18" s="81"/>
      <c r="BY18" s="81"/>
    </row>
    <row r="19" spans="1:77">
      <c r="A19" s="90">
        <v>44446</v>
      </c>
      <c r="B19" s="13"/>
      <c r="C19" s="114"/>
      <c r="D19" s="117"/>
      <c r="E19" s="53"/>
      <c r="G19" s="14">
        <v>44474</v>
      </c>
      <c r="H19" s="21"/>
      <c r="I19" s="114"/>
      <c r="J19" s="117"/>
      <c r="M19" s="14">
        <v>44502</v>
      </c>
      <c r="N19" s="13"/>
      <c r="O19" s="114"/>
      <c r="P19" s="117"/>
      <c r="S19" s="14">
        <v>44530</v>
      </c>
      <c r="T19" s="17"/>
      <c r="U19" s="114"/>
      <c r="V19" s="117"/>
      <c r="Y19" s="14">
        <v>44572</v>
      </c>
      <c r="Z19" s="13"/>
      <c r="AA19" s="114"/>
      <c r="AB19" s="117"/>
      <c r="AE19" s="14">
        <v>44600</v>
      </c>
      <c r="AF19" s="13"/>
      <c r="AG19" s="114"/>
      <c r="AH19" s="117"/>
      <c r="AI19" s="64"/>
      <c r="AK19" s="14">
        <v>45000</v>
      </c>
      <c r="AL19" s="72"/>
      <c r="AM19" s="114"/>
      <c r="AN19" s="117"/>
      <c r="AO19" s="64"/>
      <c r="AQ19" s="14">
        <v>44663</v>
      </c>
      <c r="AR19" s="13"/>
      <c r="AS19" s="114"/>
      <c r="AT19" s="117"/>
      <c r="AU19" s="64"/>
      <c r="AW19" s="14">
        <v>44691</v>
      </c>
      <c r="AX19" s="13"/>
      <c r="AY19" s="114"/>
      <c r="AZ19" s="117"/>
      <c r="BA19" s="64"/>
      <c r="BC19" s="14">
        <v>44719</v>
      </c>
      <c r="BD19" s="13"/>
      <c r="BE19" s="114"/>
      <c r="BF19" s="117"/>
      <c r="BG19" s="81"/>
      <c r="BH19" s="81"/>
      <c r="BI19" s="81"/>
      <c r="BJ19" s="81"/>
      <c r="BK19" s="81"/>
      <c r="BL19" s="81"/>
      <c r="BM19" s="81"/>
      <c r="BN19" s="81"/>
      <c r="BO19" s="81"/>
      <c r="BP19" s="81"/>
      <c r="BQ19" s="81"/>
      <c r="BR19" s="81"/>
      <c r="BS19" s="81"/>
      <c r="BT19" s="81"/>
      <c r="BU19" s="81"/>
      <c r="BV19" s="81"/>
      <c r="BW19" s="81"/>
      <c r="BX19" s="81"/>
      <c r="BY19" s="81"/>
    </row>
    <row r="20" spans="1:77">
      <c r="A20" s="90">
        <v>44447</v>
      </c>
      <c r="B20" s="21"/>
      <c r="C20" s="114"/>
      <c r="D20" s="117"/>
      <c r="E20" s="53"/>
      <c r="G20" s="14">
        <v>44475</v>
      </c>
      <c r="H20" s="20"/>
      <c r="I20" s="114"/>
      <c r="J20" s="117"/>
      <c r="M20" s="14">
        <v>44503</v>
      </c>
      <c r="N20" s="13"/>
      <c r="O20" s="114"/>
      <c r="P20" s="117"/>
      <c r="S20" s="14">
        <v>44531</v>
      </c>
      <c r="T20" s="13"/>
      <c r="U20" s="114"/>
      <c r="V20" s="117"/>
      <c r="Y20" s="14">
        <v>44573</v>
      </c>
      <c r="Z20" s="13"/>
      <c r="AA20" s="114"/>
      <c r="AB20" s="117"/>
      <c r="AE20" s="14">
        <v>44601</v>
      </c>
      <c r="AF20" s="13"/>
      <c r="AG20" s="114"/>
      <c r="AH20" s="117"/>
      <c r="AI20" s="64"/>
      <c r="AK20" s="14">
        <v>44636</v>
      </c>
      <c r="AL20" s="13"/>
      <c r="AM20" s="114"/>
      <c r="AN20" s="117"/>
      <c r="AO20" s="64"/>
      <c r="AQ20" s="14">
        <v>44664</v>
      </c>
      <c r="AR20" s="13"/>
      <c r="AS20" s="114"/>
      <c r="AT20" s="117"/>
      <c r="AU20" s="64"/>
      <c r="AW20" s="14">
        <v>44692</v>
      </c>
      <c r="AX20" s="13"/>
      <c r="AY20" s="114"/>
      <c r="AZ20" s="117"/>
      <c r="BA20" s="64"/>
      <c r="BC20" s="14">
        <v>44720</v>
      </c>
      <c r="BD20" s="13"/>
      <c r="BE20" s="114"/>
      <c r="BF20" s="117"/>
      <c r="BG20" s="81"/>
      <c r="BH20" s="81"/>
      <c r="BI20" s="81"/>
      <c r="BJ20" s="81"/>
      <c r="BK20" s="81"/>
      <c r="BL20" s="81"/>
      <c r="BM20" s="81"/>
      <c r="BN20" s="81"/>
      <c r="BO20" s="81"/>
      <c r="BP20" s="81"/>
      <c r="BQ20" s="81"/>
      <c r="BR20" s="81"/>
      <c r="BS20" s="81"/>
      <c r="BT20" s="81"/>
      <c r="BU20" s="81"/>
      <c r="BV20" s="81"/>
      <c r="BW20" s="81"/>
      <c r="BX20" s="81"/>
      <c r="BY20" s="81"/>
    </row>
    <row r="21" spans="1:77">
      <c r="A21" s="90">
        <v>44448</v>
      </c>
      <c r="B21" s="13"/>
      <c r="C21" s="114"/>
      <c r="D21" s="117"/>
      <c r="E21" s="53"/>
      <c r="G21" s="14">
        <v>44476</v>
      </c>
      <c r="H21" s="13"/>
      <c r="I21" s="114"/>
      <c r="J21" s="117"/>
      <c r="M21" s="14">
        <v>44504</v>
      </c>
      <c r="N21" s="13"/>
      <c r="O21" s="114"/>
      <c r="P21" s="117"/>
      <c r="S21" s="14">
        <v>44532</v>
      </c>
      <c r="T21" s="13"/>
      <c r="U21" s="114"/>
      <c r="V21" s="117"/>
      <c r="Y21" s="14">
        <v>44574</v>
      </c>
      <c r="Z21" s="13"/>
      <c r="AA21" s="114"/>
      <c r="AB21" s="117"/>
      <c r="AE21" s="14">
        <v>44602</v>
      </c>
      <c r="AF21" s="13"/>
      <c r="AG21" s="114"/>
      <c r="AH21" s="117"/>
      <c r="AI21" s="64"/>
      <c r="AK21" s="14">
        <v>44637</v>
      </c>
      <c r="AL21" s="13"/>
      <c r="AM21" s="114"/>
      <c r="AN21" s="117"/>
      <c r="AO21" s="64"/>
      <c r="AQ21" s="14">
        <v>44665</v>
      </c>
      <c r="AR21" s="13"/>
      <c r="AS21" s="114"/>
      <c r="AT21" s="117"/>
      <c r="AU21" s="64"/>
      <c r="AW21" s="14">
        <v>44693</v>
      </c>
      <c r="AX21" s="13"/>
      <c r="AY21" s="114"/>
      <c r="AZ21" s="117"/>
      <c r="BA21" s="64"/>
      <c r="BC21" s="14">
        <v>44721</v>
      </c>
      <c r="BD21" s="13"/>
      <c r="BE21" s="114"/>
      <c r="BF21" s="117"/>
      <c r="BG21" s="81"/>
      <c r="BH21" s="81"/>
      <c r="BI21" s="81"/>
      <c r="BJ21" s="81"/>
      <c r="BK21" s="81"/>
      <c r="BL21" s="81"/>
      <c r="BM21" s="81"/>
      <c r="BN21" s="81"/>
      <c r="BO21" s="81"/>
      <c r="BP21" s="81"/>
      <c r="BQ21" s="81"/>
      <c r="BR21" s="81"/>
      <c r="BS21" s="81"/>
      <c r="BT21" s="81"/>
      <c r="BU21" s="81"/>
      <c r="BV21" s="81"/>
      <c r="BW21" s="81"/>
      <c r="BX21" s="81"/>
      <c r="BY21" s="81"/>
    </row>
    <row r="22" spans="1:77">
      <c r="A22" s="90">
        <v>44449</v>
      </c>
      <c r="B22" s="20"/>
      <c r="C22" s="114"/>
      <c r="D22" s="117"/>
      <c r="E22" s="53"/>
      <c r="G22" s="14">
        <v>44477</v>
      </c>
      <c r="H22" s="20"/>
      <c r="I22" s="114"/>
      <c r="J22" s="117"/>
      <c r="M22" s="14">
        <v>44505</v>
      </c>
      <c r="N22" s="13"/>
      <c r="O22" s="114"/>
      <c r="P22" s="117"/>
      <c r="S22" s="14">
        <v>44533</v>
      </c>
      <c r="T22" s="13"/>
      <c r="U22" s="114"/>
      <c r="V22" s="117"/>
      <c r="Y22" s="14">
        <v>44575</v>
      </c>
      <c r="Z22" s="13"/>
      <c r="AA22" s="114"/>
      <c r="AB22" s="117"/>
      <c r="AE22" s="14">
        <v>44603</v>
      </c>
      <c r="AF22" s="13" t="s">
        <v>1</v>
      </c>
      <c r="AG22" s="114"/>
      <c r="AH22" s="117"/>
      <c r="AI22" s="64"/>
      <c r="AK22" s="14">
        <v>44638</v>
      </c>
      <c r="AL22" s="13" t="s">
        <v>1</v>
      </c>
      <c r="AM22" s="114"/>
      <c r="AN22" s="117"/>
      <c r="AO22" s="64"/>
      <c r="AQ22" s="14">
        <v>44666</v>
      </c>
      <c r="AR22" s="13" t="s">
        <v>27</v>
      </c>
      <c r="AS22" s="114"/>
      <c r="AT22" s="117"/>
      <c r="AU22" s="64"/>
      <c r="AW22" s="14">
        <v>44694</v>
      </c>
      <c r="AX22" s="13" t="s">
        <v>36</v>
      </c>
      <c r="AY22" s="114"/>
      <c r="AZ22" s="117"/>
      <c r="BA22" s="64"/>
      <c r="BC22" s="14">
        <v>44722</v>
      </c>
      <c r="BD22" s="13"/>
      <c r="BE22" s="114"/>
      <c r="BF22" s="117"/>
      <c r="BG22" s="81"/>
      <c r="BH22" s="81"/>
      <c r="BI22" s="81"/>
      <c r="BJ22" s="81"/>
      <c r="BK22" s="81"/>
      <c r="BL22" s="81"/>
      <c r="BM22" s="81"/>
      <c r="BN22" s="81"/>
      <c r="BO22" s="81"/>
      <c r="BP22" s="81"/>
      <c r="BQ22" s="81"/>
      <c r="BR22" s="81"/>
      <c r="BS22" s="81"/>
      <c r="BT22" s="81"/>
      <c r="BU22" s="81"/>
      <c r="BV22" s="81"/>
      <c r="BW22" s="81"/>
      <c r="BX22" s="81"/>
      <c r="BY22" s="81"/>
    </row>
    <row r="23" spans="1:77">
      <c r="A23" s="87" t="s">
        <v>10</v>
      </c>
      <c r="B23" s="13"/>
      <c r="C23" s="83">
        <f>SUM(C18:C22)</f>
        <v>0</v>
      </c>
      <c r="D23" s="24"/>
      <c r="E23" s="54"/>
      <c r="G23" s="87" t="s">
        <v>10</v>
      </c>
      <c r="H23" s="13"/>
      <c r="I23" s="83">
        <f>SUM(I18:I22)</f>
        <v>0</v>
      </c>
      <c r="J23" s="24"/>
      <c r="K23" s="54"/>
      <c r="M23" s="87" t="s">
        <v>10</v>
      </c>
      <c r="N23" s="13"/>
      <c r="O23" s="83">
        <f>SUM(O18:O22)</f>
        <v>0</v>
      </c>
      <c r="P23" s="24"/>
      <c r="Q23" s="59"/>
      <c r="S23" s="87" t="s">
        <v>10</v>
      </c>
      <c r="T23" s="13"/>
      <c r="U23" s="83">
        <f>SUM(U18:U22)</f>
        <v>0</v>
      </c>
      <c r="V23" s="24"/>
      <c r="W23" s="59"/>
      <c r="Y23" s="87" t="s">
        <v>10</v>
      </c>
      <c r="Z23" s="13"/>
      <c r="AA23" s="83">
        <f>SUM(AA18:AA22)</f>
        <v>0</v>
      </c>
      <c r="AB23" s="24"/>
      <c r="AC23" s="59"/>
      <c r="AE23" s="87" t="s">
        <v>10</v>
      </c>
      <c r="AF23" s="13"/>
      <c r="AG23" s="83">
        <f>SUM(AG18:AG22)</f>
        <v>0</v>
      </c>
      <c r="AH23" s="24"/>
      <c r="AI23" s="65"/>
      <c r="AK23" s="87" t="s">
        <v>10</v>
      </c>
      <c r="AL23" s="13"/>
      <c r="AM23" s="83">
        <f>SUM(AM18:AM22)</f>
        <v>0</v>
      </c>
      <c r="AN23" s="24"/>
      <c r="AO23" s="65"/>
      <c r="AQ23" s="87" t="s">
        <v>10</v>
      </c>
      <c r="AR23" s="13"/>
      <c r="AS23" s="83">
        <f>SUM(AS18:AS22)</f>
        <v>0</v>
      </c>
      <c r="AT23" s="24"/>
      <c r="AU23" s="65"/>
      <c r="AW23" s="87" t="s">
        <v>10</v>
      </c>
      <c r="AX23" s="13"/>
      <c r="AY23" s="83">
        <f>SUM(AY18:AY22)</f>
        <v>0</v>
      </c>
      <c r="AZ23" s="24"/>
      <c r="BA23" s="65"/>
      <c r="BC23" s="87" t="s">
        <v>10</v>
      </c>
      <c r="BD23" s="13"/>
      <c r="BE23" s="83">
        <f>SUM(BE18:BE22)</f>
        <v>0</v>
      </c>
      <c r="BF23" s="24"/>
      <c r="BG23" s="81"/>
      <c r="BH23" s="81"/>
      <c r="BI23" s="81"/>
      <c r="BJ23" s="81"/>
      <c r="BK23" s="81"/>
      <c r="BL23" s="81"/>
      <c r="BM23" s="81"/>
      <c r="BN23" s="81"/>
      <c r="BO23" s="81"/>
      <c r="BP23" s="81"/>
      <c r="BQ23" s="81"/>
      <c r="BR23" s="81"/>
      <c r="BS23" s="81"/>
      <c r="BT23" s="81"/>
      <c r="BU23" s="81"/>
      <c r="BV23" s="81"/>
      <c r="BW23" s="81"/>
      <c r="BX23" s="81"/>
      <c r="BY23" s="81"/>
    </row>
    <row r="24" spans="1:77" ht="28.5" customHeight="1">
      <c r="A24" s="175" t="s">
        <v>23</v>
      </c>
      <c r="B24" s="176"/>
      <c r="C24" s="84">
        <f>C23-C17</f>
        <v>0</v>
      </c>
      <c r="D24" s="25"/>
      <c r="E24" s="54"/>
      <c r="G24" s="175" t="s">
        <v>23</v>
      </c>
      <c r="H24" s="176"/>
      <c r="I24" s="84">
        <f>I23-I17</f>
        <v>0</v>
      </c>
      <c r="J24" s="25"/>
      <c r="K24" s="54"/>
      <c r="M24" s="175" t="s">
        <v>23</v>
      </c>
      <c r="N24" s="176"/>
      <c r="O24" s="84">
        <f>O23-O17</f>
        <v>0</v>
      </c>
      <c r="P24" s="25"/>
      <c r="Q24" s="59"/>
      <c r="S24" s="175" t="s">
        <v>23</v>
      </c>
      <c r="T24" s="176"/>
      <c r="U24" s="84">
        <f>U23-U17</f>
        <v>0</v>
      </c>
      <c r="V24" s="25"/>
      <c r="W24" s="59"/>
      <c r="Y24" s="175" t="s">
        <v>23</v>
      </c>
      <c r="Z24" s="176"/>
      <c r="AA24" s="84">
        <f>AA23-AA17</f>
        <v>0</v>
      </c>
      <c r="AB24" s="25"/>
      <c r="AC24" s="59"/>
      <c r="AE24" s="175" t="s">
        <v>23</v>
      </c>
      <c r="AF24" s="176"/>
      <c r="AG24" s="84">
        <f>AG23-AG17</f>
        <v>0</v>
      </c>
      <c r="AH24" s="25"/>
      <c r="AI24" s="66"/>
      <c r="AK24" s="175" t="s">
        <v>23</v>
      </c>
      <c r="AL24" s="176"/>
      <c r="AM24" s="84">
        <f>AM23-AM17</f>
        <v>0</v>
      </c>
      <c r="AN24" s="25"/>
      <c r="AO24" s="66"/>
      <c r="AQ24" s="175" t="s">
        <v>23</v>
      </c>
      <c r="AR24" s="176"/>
      <c r="AS24" s="84">
        <f>AS23-AS17</f>
        <v>0</v>
      </c>
      <c r="AT24" s="25"/>
      <c r="AU24" s="66"/>
      <c r="AW24" s="175" t="s">
        <v>23</v>
      </c>
      <c r="AX24" s="176"/>
      <c r="AY24" s="84">
        <f>AY23-AY17</f>
        <v>0</v>
      </c>
      <c r="AZ24" s="25"/>
      <c r="BA24" s="66"/>
      <c r="BC24" s="175" t="s">
        <v>23</v>
      </c>
      <c r="BD24" s="176"/>
      <c r="BE24" s="84">
        <f>BE23-BE17</f>
        <v>0</v>
      </c>
      <c r="BF24" s="25"/>
      <c r="BG24" s="81"/>
      <c r="BH24" s="81"/>
      <c r="BI24" s="81"/>
      <c r="BJ24" s="81"/>
      <c r="BK24" s="81"/>
      <c r="BL24" s="81"/>
      <c r="BM24" s="81"/>
      <c r="BN24" s="81"/>
      <c r="BO24" s="81"/>
      <c r="BP24" s="81"/>
      <c r="BQ24" s="81"/>
      <c r="BR24" s="81"/>
      <c r="BS24" s="81"/>
      <c r="BT24" s="81"/>
      <c r="BU24" s="81"/>
      <c r="BV24" s="81"/>
      <c r="BW24" s="81"/>
      <c r="BX24" s="81"/>
      <c r="BY24" s="81"/>
    </row>
    <row r="25" spans="1:77">
      <c r="A25" s="89"/>
      <c r="B25" s="13"/>
      <c r="C25" s="109"/>
      <c r="D25" s="23"/>
      <c r="E25" s="54"/>
      <c r="G25" s="12"/>
      <c r="H25" s="13"/>
      <c r="I25" s="82"/>
      <c r="J25" s="28"/>
      <c r="K25" s="54"/>
      <c r="M25" s="87"/>
      <c r="N25" s="13"/>
      <c r="O25" s="82"/>
      <c r="P25" s="28"/>
      <c r="S25" s="12"/>
      <c r="T25" s="13"/>
      <c r="U25" s="82"/>
      <c r="V25" s="28"/>
      <c r="Y25" s="12"/>
      <c r="Z25" s="13"/>
      <c r="AA25" s="82"/>
      <c r="AB25" s="28"/>
      <c r="AE25" s="12"/>
      <c r="AF25" s="13"/>
      <c r="AG25" s="82"/>
      <c r="AH25" s="28"/>
      <c r="AI25" s="64"/>
      <c r="AK25" s="12"/>
      <c r="AL25" s="13"/>
      <c r="AM25" s="82"/>
      <c r="AN25" s="28"/>
      <c r="AO25" s="64"/>
      <c r="AQ25" s="12"/>
      <c r="AR25" s="13"/>
      <c r="AS25" s="82"/>
      <c r="AT25" s="28"/>
      <c r="AU25" s="64"/>
      <c r="AW25" s="12"/>
      <c r="AX25" s="13"/>
      <c r="AY25" s="82"/>
      <c r="AZ25" s="28"/>
      <c r="BA25" s="64"/>
      <c r="BC25" s="12"/>
      <c r="BD25" s="13"/>
      <c r="BE25" s="82"/>
      <c r="BF25" s="28"/>
      <c r="BG25" s="81"/>
      <c r="BH25" s="81"/>
      <c r="BI25" s="81"/>
      <c r="BJ25" s="81"/>
      <c r="BK25" s="81"/>
      <c r="BL25" s="81"/>
      <c r="BM25" s="81"/>
      <c r="BN25" s="81"/>
      <c r="BO25" s="81"/>
      <c r="BP25" s="81"/>
      <c r="BQ25" s="81"/>
      <c r="BR25" s="81"/>
      <c r="BS25" s="81"/>
      <c r="BT25" s="81"/>
      <c r="BU25" s="81"/>
      <c r="BV25" s="81"/>
      <c r="BW25" s="81"/>
      <c r="BX25" s="81"/>
      <c r="BY25" s="81"/>
    </row>
    <row r="26" spans="1:77" s="45" customFormat="1" ht="40.5" customHeight="1">
      <c r="A26" s="42"/>
      <c r="B26" s="43" t="s">
        <v>9</v>
      </c>
      <c r="C26" s="111">
        <f>$U$3</f>
        <v>0</v>
      </c>
      <c r="D26" s="44"/>
      <c r="E26" s="51"/>
      <c r="F26" s="52"/>
      <c r="G26" s="42"/>
      <c r="H26" s="43" t="s">
        <v>9</v>
      </c>
      <c r="I26" s="111">
        <f>$U$3</f>
        <v>0</v>
      </c>
      <c r="J26" s="44"/>
      <c r="K26" s="51"/>
      <c r="L26" s="52"/>
      <c r="M26" s="46"/>
      <c r="N26" s="43" t="s">
        <v>9</v>
      </c>
      <c r="O26" s="111">
        <f>$U$3</f>
        <v>0</v>
      </c>
      <c r="P26" s="44"/>
      <c r="Q26" s="51"/>
      <c r="R26" s="52"/>
      <c r="S26" s="42"/>
      <c r="T26" s="43" t="s">
        <v>9</v>
      </c>
      <c r="U26" s="111">
        <f>$U$3</f>
        <v>0</v>
      </c>
      <c r="V26" s="44"/>
      <c r="W26" s="51"/>
      <c r="X26" s="52"/>
      <c r="Y26" s="42"/>
      <c r="Z26" s="43" t="s">
        <v>9</v>
      </c>
      <c r="AA26" s="111">
        <f>$U$3</f>
        <v>0</v>
      </c>
      <c r="AB26" s="44"/>
      <c r="AC26" s="51"/>
      <c r="AD26" s="52"/>
      <c r="AE26" s="42"/>
      <c r="AF26" s="43" t="s">
        <v>9</v>
      </c>
      <c r="AG26" s="111">
        <f>$U$3</f>
        <v>0</v>
      </c>
      <c r="AH26" s="44"/>
      <c r="AI26" s="63"/>
      <c r="AJ26" s="52"/>
      <c r="AK26" s="42"/>
      <c r="AL26" s="43" t="s">
        <v>9</v>
      </c>
      <c r="AM26" s="111">
        <f>$U$3</f>
        <v>0</v>
      </c>
      <c r="AN26" s="44"/>
      <c r="AO26" s="63"/>
      <c r="AP26" s="52"/>
      <c r="AQ26" s="42"/>
      <c r="AR26" s="43" t="s">
        <v>9</v>
      </c>
      <c r="AS26" s="111">
        <f>$U$3</f>
        <v>0</v>
      </c>
      <c r="AT26" s="44"/>
      <c r="AU26" s="63"/>
      <c r="AV26" s="52"/>
      <c r="AW26" s="42"/>
      <c r="AX26" s="43" t="s">
        <v>9</v>
      </c>
      <c r="AY26" s="111">
        <f>$U$3</f>
        <v>0</v>
      </c>
      <c r="AZ26" s="44"/>
      <c r="BA26" s="63"/>
      <c r="BB26" s="52"/>
      <c r="BC26" s="42"/>
      <c r="BD26" s="43" t="s">
        <v>9</v>
      </c>
      <c r="BE26" s="111">
        <f>$U$3</f>
        <v>0</v>
      </c>
      <c r="BF26" s="44"/>
      <c r="BG26" s="80"/>
      <c r="BH26" s="80"/>
      <c r="BI26" s="80"/>
      <c r="BJ26" s="80"/>
      <c r="BK26" s="80"/>
      <c r="BL26" s="80"/>
      <c r="BM26" s="80"/>
      <c r="BN26" s="80"/>
      <c r="BO26" s="80"/>
      <c r="BP26" s="80"/>
      <c r="BQ26" s="80"/>
      <c r="BR26" s="80"/>
      <c r="BS26" s="80"/>
      <c r="BT26" s="80"/>
      <c r="BU26" s="80"/>
      <c r="BV26" s="80"/>
      <c r="BW26" s="80"/>
      <c r="BX26" s="80"/>
      <c r="BY26" s="80"/>
    </row>
    <row r="27" spans="1:77">
      <c r="A27" s="90">
        <v>44452</v>
      </c>
      <c r="B27" s="13"/>
      <c r="C27" s="114"/>
      <c r="D27" s="117"/>
      <c r="G27" s="14">
        <v>44480</v>
      </c>
      <c r="H27" s="123" t="s">
        <v>27</v>
      </c>
      <c r="I27" s="114"/>
      <c r="J27" s="117"/>
      <c r="M27" s="14">
        <v>44508</v>
      </c>
      <c r="N27" s="13"/>
      <c r="O27" s="114"/>
      <c r="P27" s="117"/>
      <c r="S27" s="14">
        <v>44536</v>
      </c>
      <c r="T27" s="13"/>
      <c r="U27" s="114"/>
      <c r="V27" s="117"/>
      <c r="Y27" s="14">
        <v>44578</v>
      </c>
      <c r="Z27" s="13"/>
      <c r="AA27" s="114"/>
      <c r="AB27" s="117"/>
      <c r="AE27" s="14">
        <v>44606</v>
      </c>
      <c r="AF27" s="13"/>
      <c r="AG27" s="114"/>
      <c r="AH27" s="117"/>
      <c r="AI27" s="64"/>
      <c r="AK27" s="14">
        <v>44641</v>
      </c>
      <c r="AL27" s="13"/>
      <c r="AM27" s="114"/>
      <c r="AN27" s="117"/>
      <c r="AO27" s="64"/>
      <c r="AQ27" s="14">
        <v>44669</v>
      </c>
      <c r="AR27" s="13" t="s">
        <v>27</v>
      </c>
      <c r="AS27" s="114"/>
      <c r="AT27" s="117"/>
      <c r="AU27" s="64"/>
      <c r="AW27" s="14">
        <v>44697</v>
      </c>
      <c r="AX27" s="13"/>
      <c r="AY27" s="114"/>
      <c r="AZ27" s="117"/>
      <c r="BA27" s="64"/>
      <c r="BC27" s="14">
        <v>44725</v>
      </c>
      <c r="BD27" s="13"/>
      <c r="BE27" s="114"/>
      <c r="BF27" s="47"/>
      <c r="BG27" s="81"/>
      <c r="BH27" s="81"/>
      <c r="BI27" s="81"/>
      <c r="BJ27" s="81"/>
      <c r="BK27" s="81"/>
      <c r="BL27" s="81"/>
      <c r="BM27" s="81"/>
      <c r="BN27" s="81"/>
      <c r="BO27" s="81"/>
      <c r="BP27" s="81"/>
      <c r="BQ27" s="81"/>
      <c r="BR27" s="81"/>
      <c r="BS27" s="81"/>
      <c r="BT27" s="81"/>
      <c r="BU27" s="81"/>
      <c r="BV27" s="81"/>
      <c r="BW27" s="81"/>
      <c r="BX27" s="81"/>
      <c r="BY27" s="81"/>
    </row>
    <row r="28" spans="1:77">
      <c r="A28" s="90">
        <v>44453</v>
      </c>
      <c r="B28" s="21"/>
      <c r="C28" s="114"/>
      <c r="D28" s="117"/>
      <c r="G28" s="14">
        <v>44481</v>
      </c>
      <c r="H28" s="20"/>
      <c r="I28" s="114"/>
      <c r="J28" s="117"/>
      <c r="M28" s="14">
        <v>44509</v>
      </c>
      <c r="N28" s="21"/>
      <c r="O28" s="114"/>
      <c r="P28" s="117"/>
      <c r="S28" s="14">
        <v>44537</v>
      </c>
      <c r="T28" s="13"/>
      <c r="U28" s="114"/>
      <c r="V28" s="117"/>
      <c r="Y28" s="14">
        <v>44579</v>
      </c>
      <c r="Z28" s="13"/>
      <c r="AA28" s="114"/>
      <c r="AB28" s="117"/>
      <c r="AE28" s="14">
        <v>44607</v>
      </c>
      <c r="AF28" s="13"/>
      <c r="AG28" s="114"/>
      <c r="AH28" s="117"/>
      <c r="AI28" s="64"/>
      <c r="AK28" s="14">
        <v>44642</v>
      </c>
      <c r="AL28" s="13"/>
      <c r="AM28" s="114"/>
      <c r="AN28" s="117"/>
      <c r="AO28" s="64"/>
      <c r="AQ28" s="14">
        <v>44670</v>
      </c>
      <c r="AR28" s="13"/>
      <c r="AS28" s="114"/>
      <c r="AT28" s="117"/>
      <c r="AU28" s="64"/>
      <c r="AW28" s="14">
        <v>44698</v>
      </c>
      <c r="AX28" s="13"/>
      <c r="AY28" s="114"/>
      <c r="AZ28" s="117"/>
      <c r="BA28" s="64"/>
      <c r="BC28" s="14">
        <v>44726</v>
      </c>
      <c r="BD28" s="13"/>
      <c r="BE28" s="114"/>
      <c r="BF28" s="47"/>
      <c r="BG28" s="81"/>
      <c r="BH28" s="81"/>
      <c r="BI28" s="81"/>
      <c r="BJ28" s="81"/>
      <c r="BK28" s="81"/>
      <c r="BL28" s="81"/>
      <c r="BM28" s="81"/>
      <c r="BN28" s="81"/>
      <c r="BO28" s="81"/>
      <c r="BP28" s="81"/>
      <c r="BQ28" s="81"/>
      <c r="BR28" s="81"/>
      <c r="BS28" s="81"/>
      <c r="BT28" s="81"/>
      <c r="BU28" s="81"/>
      <c r="BV28" s="81"/>
      <c r="BW28" s="81"/>
      <c r="BX28" s="81"/>
      <c r="BY28" s="81"/>
    </row>
    <row r="29" spans="1:77">
      <c r="A29" s="90">
        <v>44454</v>
      </c>
      <c r="B29" s="20"/>
      <c r="C29" s="114"/>
      <c r="D29" s="117"/>
      <c r="G29" s="14">
        <v>44482</v>
      </c>
      <c r="H29" s="13"/>
      <c r="I29" s="114"/>
      <c r="J29" s="117"/>
      <c r="M29" s="14">
        <v>44510</v>
      </c>
      <c r="N29" s="13"/>
      <c r="O29" s="114"/>
      <c r="P29" s="117"/>
      <c r="S29" s="14">
        <v>44538</v>
      </c>
      <c r="T29" s="13"/>
      <c r="U29" s="114"/>
      <c r="V29" s="117"/>
      <c r="Y29" s="14">
        <v>44580</v>
      </c>
      <c r="Z29" s="13"/>
      <c r="AA29" s="114"/>
      <c r="AB29" s="117"/>
      <c r="AE29" s="14">
        <v>44608</v>
      </c>
      <c r="AF29" s="13"/>
      <c r="AG29" s="114"/>
      <c r="AH29" s="117"/>
      <c r="AI29" s="64"/>
      <c r="AK29" s="14">
        <v>44643</v>
      </c>
      <c r="AL29" s="13"/>
      <c r="AM29" s="114"/>
      <c r="AN29" s="117"/>
      <c r="AO29" s="64"/>
      <c r="AQ29" s="14">
        <v>44671</v>
      </c>
      <c r="AR29" s="13"/>
      <c r="AS29" s="114"/>
      <c r="AT29" s="117"/>
      <c r="AU29" s="64"/>
      <c r="AW29" s="14">
        <v>44699</v>
      </c>
      <c r="AX29" s="13"/>
      <c r="AY29" s="114"/>
      <c r="AZ29" s="117"/>
      <c r="BA29" s="64"/>
      <c r="BC29" s="14">
        <v>44727</v>
      </c>
      <c r="BD29" s="13"/>
      <c r="BE29" s="114"/>
      <c r="BF29" s="47"/>
      <c r="BG29" s="81"/>
      <c r="BH29" s="81"/>
      <c r="BI29" s="81"/>
      <c r="BJ29" s="81"/>
      <c r="BK29" s="81"/>
      <c r="BL29" s="81"/>
      <c r="BM29" s="81"/>
      <c r="BN29" s="81"/>
      <c r="BO29" s="81"/>
      <c r="BP29" s="81"/>
      <c r="BQ29" s="81"/>
      <c r="BR29" s="81"/>
      <c r="BS29" s="81"/>
      <c r="BT29" s="81"/>
      <c r="BU29" s="81"/>
      <c r="BV29" s="81"/>
      <c r="BW29" s="81"/>
      <c r="BX29" s="81"/>
      <c r="BY29" s="81"/>
    </row>
    <row r="30" spans="1:77">
      <c r="A30" s="90">
        <v>44455</v>
      </c>
      <c r="B30" s="13"/>
      <c r="C30" s="114"/>
      <c r="D30" s="117"/>
      <c r="G30" s="14">
        <v>44483</v>
      </c>
      <c r="H30" s="21"/>
      <c r="I30" s="114"/>
      <c r="J30" s="117"/>
      <c r="M30" s="14">
        <v>44511</v>
      </c>
      <c r="N30" s="13"/>
      <c r="O30" s="114"/>
      <c r="P30" s="117"/>
      <c r="S30" s="14">
        <v>44539</v>
      </c>
      <c r="T30" s="13"/>
      <c r="U30" s="114"/>
      <c r="V30" s="117"/>
      <c r="Y30" s="14">
        <v>44581</v>
      </c>
      <c r="Z30" s="13"/>
      <c r="AA30" s="114"/>
      <c r="AB30" s="117"/>
      <c r="AE30" s="14">
        <v>44609</v>
      </c>
      <c r="AF30" s="13"/>
      <c r="AG30" s="114"/>
      <c r="AH30" s="117"/>
      <c r="AI30" s="64"/>
      <c r="AK30" s="14">
        <v>44644</v>
      </c>
      <c r="AL30" s="13"/>
      <c r="AM30" s="114"/>
      <c r="AN30" s="117"/>
      <c r="AO30" s="64"/>
      <c r="AQ30" s="14">
        <v>44672</v>
      </c>
      <c r="AR30" s="13"/>
      <c r="AS30" s="114"/>
      <c r="AT30" s="117"/>
      <c r="AU30" s="64"/>
      <c r="AW30" s="14">
        <v>44700</v>
      </c>
      <c r="AX30" s="13"/>
      <c r="AY30" s="114"/>
      <c r="AZ30" s="117"/>
      <c r="BA30" s="64"/>
      <c r="BC30" s="14">
        <v>44728</v>
      </c>
      <c r="BD30" s="13"/>
      <c r="BE30" s="114"/>
      <c r="BF30" s="47"/>
      <c r="BG30" s="81"/>
      <c r="BH30" s="81"/>
      <c r="BI30" s="81"/>
      <c r="BJ30" s="81"/>
      <c r="BK30" s="81"/>
      <c r="BL30" s="81"/>
      <c r="BM30" s="81"/>
      <c r="BN30" s="81"/>
      <c r="BO30" s="81"/>
      <c r="BP30" s="81"/>
      <c r="BQ30" s="81"/>
      <c r="BR30" s="81"/>
      <c r="BS30" s="81"/>
      <c r="BT30" s="81"/>
      <c r="BU30" s="81"/>
      <c r="BV30" s="81"/>
      <c r="BW30" s="81"/>
      <c r="BX30" s="81"/>
      <c r="BY30" s="81"/>
    </row>
    <row r="31" spans="1:77">
      <c r="A31" s="90">
        <v>44456</v>
      </c>
      <c r="B31" s="13"/>
      <c r="C31" s="114"/>
      <c r="D31" s="117"/>
      <c r="G31" s="14">
        <v>44484</v>
      </c>
      <c r="H31" s="72"/>
      <c r="I31" s="114"/>
      <c r="J31" s="117"/>
      <c r="K31" s="54"/>
      <c r="M31" s="14">
        <v>44512</v>
      </c>
      <c r="N31" s="123" t="s">
        <v>1</v>
      </c>
      <c r="O31" s="114"/>
      <c r="P31" s="117"/>
      <c r="S31" s="14">
        <v>44540</v>
      </c>
      <c r="T31" s="13"/>
      <c r="U31" s="114"/>
      <c r="V31" s="117"/>
      <c r="Y31" s="14">
        <v>44582</v>
      </c>
      <c r="Z31" s="72"/>
      <c r="AA31" s="114"/>
      <c r="AB31" s="117"/>
      <c r="AE31" s="14">
        <v>44610</v>
      </c>
      <c r="AF31" s="123"/>
      <c r="AG31" s="114"/>
      <c r="AH31" s="117"/>
      <c r="AI31" s="64"/>
      <c r="AK31" s="14">
        <v>44645</v>
      </c>
      <c r="AL31" s="13"/>
      <c r="AM31" s="114"/>
      <c r="AN31" s="117"/>
      <c r="AO31" s="64"/>
      <c r="AQ31" s="14">
        <v>44673</v>
      </c>
      <c r="AR31" s="13"/>
      <c r="AS31" s="114"/>
      <c r="AT31" s="117"/>
      <c r="AU31" s="64"/>
      <c r="AW31" s="14">
        <v>44701</v>
      </c>
      <c r="AX31" s="13"/>
      <c r="AY31" s="114"/>
      <c r="AZ31" s="117"/>
      <c r="BA31" s="64"/>
      <c r="BC31" s="14">
        <v>44729</v>
      </c>
      <c r="BD31" s="13"/>
      <c r="BE31" s="114"/>
      <c r="BF31" s="47"/>
      <c r="BG31" s="81"/>
      <c r="BH31" s="81"/>
      <c r="BI31" s="81"/>
      <c r="BJ31" s="81"/>
      <c r="BK31" s="81"/>
      <c r="BL31" s="81"/>
      <c r="BM31" s="81"/>
      <c r="BN31" s="81"/>
      <c r="BO31" s="81"/>
      <c r="BP31" s="81"/>
      <c r="BQ31" s="81"/>
      <c r="BR31" s="81"/>
      <c r="BS31" s="81"/>
      <c r="BT31" s="81"/>
      <c r="BU31" s="81"/>
      <c r="BV31" s="81"/>
      <c r="BW31" s="81"/>
      <c r="BX31" s="81"/>
      <c r="BY31" s="81"/>
    </row>
    <row r="32" spans="1:77">
      <c r="A32" s="87" t="s">
        <v>10</v>
      </c>
      <c r="B32" s="13"/>
      <c r="C32" s="83">
        <f>SUM(C27:C31)</f>
        <v>0</v>
      </c>
      <c r="D32" s="24"/>
      <c r="E32" s="54"/>
      <c r="G32" s="87" t="s">
        <v>10</v>
      </c>
      <c r="H32" s="13"/>
      <c r="I32" s="83">
        <f>SUM(I27:I31)</f>
        <v>0</v>
      </c>
      <c r="J32" s="24"/>
      <c r="K32" s="54"/>
      <c r="M32" s="87" t="s">
        <v>10</v>
      </c>
      <c r="N32" s="13"/>
      <c r="O32" s="83">
        <f>SUM(O27:O31)</f>
        <v>0</v>
      </c>
      <c r="P32" s="24"/>
      <c r="Q32" s="59"/>
      <c r="S32" s="87" t="s">
        <v>10</v>
      </c>
      <c r="T32" s="13"/>
      <c r="U32" s="83">
        <f>SUM(U27:U31)</f>
        <v>0</v>
      </c>
      <c r="V32" s="24"/>
      <c r="W32" s="59"/>
      <c r="Y32" s="87" t="s">
        <v>10</v>
      </c>
      <c r="Z32" s="13"/>
      <c r="AA32" s="83">
        <f>SUM(AA27:AA31)</f>
        <v>0</v>
      </c>
      <c r="AB32" s="24"/>
      <c r="AC32" s="59"/>
      <c r="AE32" s="87" t="s">
        <v>10</v>
      </c>
      <c r="AF32" s="13"/>
      <c r="AG32" s="83">
        <f>SUM(AG27:AG31)</f>
        <v>0</v>
      </c>
      <c r="AH32" s="24"/>
      <c r="AI32" s="65"/>
      <c r="AK32" s="87" t="s">
        <v>10</v>
      </c>
      <c r="AL32" s="13"/>
      <c r="AM32" s="83">
        <f>SUM(AM27:AM31)</f>
        <v>0</v>
      </c>
      <c r="AN32" s="24"/>
      <c r="AO32" s="65"/>
      <c r="AQ32" s="87" t="s">
        <v>10</v>
      </c>
      <c r="AR32" s="13"/>
      <c r="AS32" s="83">
        <f>SUM(AS27:AS31)</f>
        <v>0</v>
      </c>
      <c r="AT32" s="24"/>
      <c r="AU32" s="65"/>
      <c r="AW32" s="87" t="s">
        <v>10</v>
      </c>
      <c r="AX32" s="13"/>
      <c r="AY32" s="83">
        <f>SUM(AY27:AY31)</f>
        <v>0</v>
      </c>
      <c r="AZ32" s="24"/>
      <c r="BA32" s="65"/>
      <c r="BC32" s="87" t="s">
        <v>10</v>
      </c>
      <c r="BD32" s="13"/>
      <c r="BE32" s="83">
        <f>SUM(BE27:BE31)</f>
        <v>0</v>
      </c>
      <c r="BF32" s="24"/>
      <c r="BG32" s="81"/>
      <c r="BH32" s="81"/>
      <c r="BI32" s="81"/>
      <c r="BJ32" s="81"/>
      <c r="BK32" s="81"/>
      <c r="BL32" s="81"/>
      <c r="BM32" s="81"/>
      <c r="BN32" s="81"/>
      <c r="BO32" s="81"/>
      <c r="BP32" s="81"/>
      <c r="BQ32" s="81"/>
      <c r="BR32" s="81"/>
      <c r="BS32" s="81"/>
      <c r="BT32" s="81"/>
      <c r="BU32" s="81"/>
      <c r="BV32" s="81"/>
      <c r="BW32" s="81"/>
      <c r="BX32" s="81"/>
      <c r="BY32" s="81"/>
    </row>
    <row r="33" spans="1:77" ht="29.25" customHeight="1">
      <c r="A33" s="175" t="s">
        <v>23</v>
      </c>
      <c r="B33" s="176"/>
      <c r="C33" s="84">
        <f>C32-C26</f>
        <v>0</v>
      </c>
      <c r="D33" s="25"/>
      <c r="E33" s="54"/>
      <c r="G33" s="175" t="s">
        <v>23</v>
      </c>
      <c r="H33" s="176"/>
      <c r="I33" s="84">
        <f>I32-I26</f>
        <v>0</v>
      </c>
      <c r="J33" s="25"/>
      <c r="K33" s="54"/>
      <c r="M33" s="175" t="s">
        <v>23</v>
      </c>
      <c r="N33" s="176"/>
      <c r="O33" s="84">
        <f>O32-O26</f>
        <v>0</v>
      </c>
      <c r="P33" s="25"/>
      <c r="Q33" s="59"/>
      <c r="S33" s="175" t="s">
        <v>23</v>
      </c>
      <c r="T33" s="176"/>
      <c r="U33" s="84">
        <f>U32-U26</f>
        <v>0</v>
      </c>
      <c r="V33" s="25"/>
      <c r="W33" s="59"/>
      <c r="Y33" s="175" t="s">
        <v>23</v>
      </c>
      <c r="Z33" s="176"/>
      <c r="AA33" s="84">
        <f>AA32-AA26</f>
        <v>0</v>
      </c>
      <c r="AB33" s="25"/>
      <c r="AC33" s="59"/>
      <c r="AE33" s="175" t="s">
        <v>23</v>
      </c>
      <c r="AF33" s="176"/>
      <c r="AG33" s="84">
        <f>AG32-AG26</f>
        <v>0</v>
      </c>
      <c r="AH33" s="25"/>
      <c r="AI33" s="66"/>
      <c r="AK33" s="175" t="s">
        <v>23</v>
      </c>
      <c r="AL33" s="176"/>
      <c r="AM33" s="84">
        <f>AM32-AM26</f>
        <v>0</v>
      </c>
      <c r="AN33" s="25"/>
      <c r="AO33" s="66"/>
      <c r="AQ33" s="175" t="s">
        <v>23</v>
      </c>
      <c r="AR33" s="176"/>
      <c r="AS33" s="84">
        <f>AS32-AS26</f>
        <v>0</v>
      </c>
      <c r="AT33" s="25"/>
      <c r="AU33" s="66"/>
      <c r="AW33" s="175" t="s">
        <v>23</v>
      </c>
      <c r="AX33" s="176"/>
      <c r="AY33" s="84">
        <f>AY32-AY26</f>
        <v>0</v>
      </c>
      <c r="AZ33" s="25"/>
      <c r="BA33" s="66"/>
      <c r="BC33" s="175" t="s">
        <v>23</v>
      </c>
      <c r="BD33" s="176"/>
      <c r="BE33" s="84">
        <f>BE32-BE26</f>
        <v>0</v>
      </c>
      <c r="BF33" s="25"/>
      <c r="BG33" s="81"/>
      <c r="BH33" s="81"/>
      <c r="BI33" s="81"/>
      <c r="BJ33" s="81"/>
      <c r="BK33" s="81"/>
      <c r="BL33" s="81"/>
      <c r="BM33" s="81"/>
      <c r="BN33" s="81"/>
      <c r="BO33" s="81"/>
      <c r="BP33" s="81"/>
      <c r="BQ33" s="81"/>
      <c r="BR33" s="81"/>
      <c r="BS33" s="81"/>
      <c r="BT33" s="81"/>
      <c r="BU33" s="81"/>
      <c r="BV33" s="81"/>
      <c r="BW33" s="81"/>
      <c r="BX33" s="81"/>
      <c r="BY33" s="81"/>
    </row>
    <row r="34" spans="1:77">
      <c r="A34" s="89"/>
      <c r="B34" s="13"/>
      <c r="C34" s="109"/>
      <c r="D34" s="23"/>
      <c r="E34" s="54"/>
      <c r="G34" s="12"/>
      <c r="H34" s="13"/>
      <c r="I34" s="82"/>
      <c r="J34" s="28"/>
      <c r="M34" s="12"/>
      <c r="N34" s="13"/>
      <c r="O34" s="82"/>
      <c r="P34" s="28"/>
      <c r="S34" s="12"/>
      <c r="T34" s="13"/>
      <c r="U34" s="82"/>
      <c r="V34" s="28"/>
      <c r="Y34" s="12"/>
      <c r="Z34" s="13"/>
      <c r="AA34" s="82"/>
      <c r="AB34" s="28"/>
      <c r="AE34" s="14"/>
      <c r="AF34" s="13"/>
      <c r="AG34" s="82"/>
      <c r="AH34" s="28"/>
      <c r="AI34" s="64"/>
      <c r="AK34" s="14"/>
      <c r="AL34" s="13"/>
      <c r="AM34" s="82"/>
      <c r="AN34" s="28"/>
      <c r="AO34" s="64"/>
      <c r="AQ34" s="12"/>
      <c r="AR34" s="13"/>
      <c r="AS34" s="82"/>
      <c r="AT34" s="28"/>
      <c r="AU34" s="64"/>
      <c r="AW34" s="12"/>
      <c r="AX34" s="13"/>
      <c r="AY34" s="82"/>
      <c r="AZ34" s="28"/>
      <c r="BA34" s="64"/>
      <c r="BC34" s="12"/>
      <c r="BD34" s="13"/>
      <c r="BE34" s="82"/>
      <c r="BF34" s="28"/>
      <c r="BG34" s="81"/>
      <c r="BH34" s="81"/>
      <c r="BI34" s="81"/>
      <c r="BJ34" s="81"/>
      <c r="BK34" s="81"/>
      <c r="BL34" s="81"/>
      <c r="BM34" s="81"/>
      <c r="BN34" s="81"/>
      <c r="BO34" s="81"/>
      <c r="BP34" s="81"/>
      <c r="BQ34" s="81"/>
      <c r="BR34" s="81"/>
      <c r="BS34" s="81"/>
      <c r="BT34" s="81"/>
      <c r="BU34" s="81"/>
      <c r="BV34" s="81"/>
      <c r="BW34" s="81"/>
      <c r="BX34" s="81"/>
      <c r="BY34" s="81"/>
    </row>
    <row r="35" spans="1:77" s="45" customFormat="1" ht="40.5" customHeight="1">
      <c r="A35" s="42"/>
      <c r="B35" s="43" t="s">
        <v>9</v>
      </c>
      <c r="C35" s="111">
        <f>$U$3</f>
        <v>0</v>
      </c>
      <c r="D35" s="44"/>
      <c r="E35" s="51"/>
      <c r="F35" s="52"/>
      <c r="G35" s="42"/>
      <c r="H35" s="43" t="s">
        <v>9</v>
      </c>
      <c r="I35" s="111">
        <f>$U$3</f>
        <v>0</v>
      </c>
      <c r="J35" s="44"/>
      <c r="K35" s="51"/>
      <c r="L35" s="52"/>
      <c r="M35" s="46"/>
      <c r="N35" s="43" t="s">
        <v>9</v>
      </c>
      <c r="O35" s="111">
        <f>$U$3</f>
        <v>0</v>
      </c>
      <c r="P35" s="44"/>
      <c r="Q35" s="51"/>
      <c r="R35" s="52"/>
      <c r="S35" s="42"/>
      <c r="T35" s="43" t="s">
        <v>9</v>
      </c>
      <c r="U35" s="111">
        <f>$U$3</f>
        <v>0</v>
      </c>
      <c r="V35" s="125"/>
      <c r="W35" s="51"/>
      <c r="X35" s="52"/>
      <c r="Y35" s="42"/>
      <c r="Z35" s="43" t="s">
        <v>9</v>
      </c>
      <c r="AA35" s="111">
        <f>$U$3</f>
        <v>0</v>
      </c>
      <c r="AB35" s="44"/>
      <c r="AC35" s="51"/>
      <c r="AD35" s="52"/>
      <c r="AE35" s="42"/>
      <c r="AF35" s="43" t="s">
        <v>9</v>
      </c>
      <c r="AG35" s="111">
        <f>$U$3</f>
        <v>0</v>
      </c>
      <c r="AH35" s="44"/>
      <c r="AI35" s="63"/>
      <c r="AJ35" s="52"/>
      <c r="AK35" s="42"/>
      <c r="AL35" s="43" t="s">
        <v>9</v>
      </c>
      <c r="AM35" s="111">
        <f>$U$3</f>
        <v>0</v>
      </c>
      <c r="AN35" s="125"/>
      <c r="AO35" s="63"/>
      <c r="AP35" s="52"/>
      <c r="AQ35" s="42"/>
      <c r="AR35" s="43" t="s">
        <v>9</v>
      </c>
      <c r="AS35" s="111">
        <f>$U$3</f>
        <v>0</v>
      </c>
      <c r="AT35" s="44"/>
      <c r="AU35" s="63"/>
      <c r="AV35" s="52"/>
      <c r="AW35" s="42"/>
      <c r="AX35" s="43" t="s">
        <v>9</v>
      </c>
      <c r="AY35" s="111">
        <f>$U$3</f>
        <v>0</v>
      </c>
      <c r="AZ35" s="44"/>
      <c r="BA35" s="63"/>
      <c r="BB35" s="52"/>
      <c r="BC35" s="42"/>
      <c r="BD35" s="43" t="s">
        <v>9</v>
      </c>
      <c r="BE35" s="111">
        <f>$U$3</f>
        <v>0</v>
      </c>
      <c r="BF35" s="125"/>
      <c r="BG35" s="80"/>
      <c r="BH35" s="80"/>
      <c r="BI35" s="80"/>
      <c r="BJ35" s="80"/>
      <c r="BK35" s="80"/>
      <c r="BL35" s="80"/>
      <c r="BM35" s="80"/>
      <c r="BN35" s="80"/>
      <c r="BO35" s="80"/>
      <c r="BP35" s="80"/>
      <c r="BQ35" s="80"/>
      <c r="BR35" s="80"/>
      <c r="BS35" s="80"/>
      <c r="BT35" s="80"/>
      <c r="BU35" s="80"/>
      <c r="BV35" s="80"/>
      <c r="BW35" s="80"/>
      <c r="BX35" s="80"/>
      <c r="BY35" s="80"/>
    </row>
    <row r="36" spans="1:77">
      <c r="A36" s="90">
        <v>44459</v>
      </c>
      <c r="B36" s="22"/>
      <c r="C36" s="114"/>
      <c r="D36" s="117"/>
      <c r="G36" s="14">
        <v>44487</v>
      </c>
      <c r="H36" s="20"/>
      <c r="I36" s="114"/>
      <c r="J36" s="117"/>
      <c r="M36" s="14">
        <v>44515</v>
      </c>
      <c r="N36" s="13"/>
      <c r="O36" s="114"/>
      <c r="P36" s="117"/>
      <c r="S36" s="14">
        <v>44543</v>
      </c>
      <c r="T36" s="13"/>
      <c r="U36" s="114"/>
      <c r="V36" s="117"/>
      <c r="Y36" s="14">
        <v>44585</v>
      </c>
      <c r="Z36" s="13"/>
      <c r="AA36" s="114"/>
      <c r="AB36" s="117"/>
      <c r="AE36" s="14">
        <v>44613</v>
      </c>
      <c r="AF36" s="13"/>
      <c r="AG36" s="114"/>
      <c r="AH36" s="117"/>
      <c r="AI36" s="64"/>
      <c r="AK36" s="14">
        <v>45013</v>
      </c>
      <c r="AL36" s="13" t="s">
        <v>36</v>
      </c>
      <c r="AM36" s="114"/>
      <c r="AN36" s="117"/>
      <c r="AO36" s="64"/>
      <c r="AQ36" s="14">
        <v>44676</v>
      </c>
      <c r="AR36" s="13"/>
      <c r="AS36" s="114"/>
      <c r="AT36" s="117"/>
      <c r="AU36" s="64"/>
      <c r="AW36" s="14">
        <v>44704</v>
      </c>
      <c r="AX36" s="13" t="s">
        <v>27</v>
      </c>
      <c r="AY36" s="114"/>
      <c r="AZ36" s="117"/>
      <c r="BA36" s="64"/>
      <c r="BC36" s="14">
        <v>44002</v>
      </c>
      <c r="BD36" s="13"/>
      <c r="BE36" s="114"/>
      <c r="BF36" s="47"/>
      <c r="BG36" s="81"/>
      <c r="BH36" s="81"/>
      <c r="BI36" s="81"/>
      <c r="BJ36" s="81"/>
      <c r="BK36" s="81"/>
      <c r="BL36" s="81"/>
      <c r="BM36" s="81"/>
      <c r="BN36" s="81"/>
      <c r="BO36" s="81"/>
      <c r="BP36" s="81"/>
      <c r="BQ36" s="81"/>
      <c r="BR36" s="81"/>
      <c r="BS36" s="81"/>
      <c r="BT36" s="81"/>
      <c r="BU36" s="81"/>
      <c r="BV36" s="81"/>
      <c r="BW36" s="81"/>
      <c r="BX36" s="81"/>
      <c r="BY36" s="81"/>
    </row>
    <row r="37" spans="1:77">
      <c r="A37" s="90">
        <v>44460</v>
      </c>
      <c r="B37" s="20"/>
      <c r="C37" s="114"/>
      <c r="D37" s="117"/>
      <c r="G37" s="14">
        <v>44488</v>
      </c>
      <c r="H37" s="13"/>
      <c r="I37" s="114"/>
      <c r="J37" s="117"/>
      <c r="M37" s="14">
        <v>44516</v>
      </c>
      <c r="N37" s="13"/>
      <c r="O37" s="114"/>
      <c r="P37" s="117"/>
      <c r="S37" s="14">
        <v>44544</v>
      </c>
      <c r="T37" s="13"/>
      <c r="U37" s="114"/>
      <c r="V37" s="117"/>
      <c r="Y37" s="14">
        <v>44586</v>
      </c>
      <c r="Z37" s="13"/>
      <c r="AA37" s="114"/>
      <c r="AB37" s="117"/>
      <c r="AE37" s="14">
        <v>44614</v>
      </c>
      <c r="AF37" s="13"/>
      <c r="AG37" s="126"/>
      <c r="AH37" s="117"/>
      <c r="AI37" s="64"/>
      <c r="AK37" s="14">
        <v>45014</v>
      </c>
      <c r="AL37" s="13"/>
      <c r="AM37" s="114"/>
      <c r="AN37" s="117"/>
      <c r="AO37" s="64"/>
      <c r="AQ37" s="14">
        <v>44677</v>
      </c>
      <c r="AR37" s="13"/>
      <c r="AS37" s="114"/>
      <c r="AT37" s="117"/>
      <c r="AU37" s="64"/>
      <c r="AW37" s="14">
        <v>44705</v>
      </c>
      <c r="AX37" s="13"/>
      <c r="AY37" s="114"/>
      <c r="AZ37" s="117"/>
      <c r="BA37" s="64"/>
      <c r="BC37" s="14">
        <v>44733</v>
      </c>
      <c r="BD37" s="13"/>
      <c r="BE37" s="114"/>
      <c r="BF37" s="47"/>
      <c r="BG37" s="81"/>
      <c r="BH37" s="81"/>
      <c r="BI37" s="81"/>
      <c r="BJ37" s="81"/>
      <c r="BK37" s="81"/>
      <c r="BL37" s="81"/>
      <c r="BM37" s="81"/>
      <c r="BN37" s="81"/>
      <c r="BO37" s="81"/>
      <c r="BP37" s="81"/>
      <c r="BQ37" s="81"/>
      <c r="BR37" s="81"/>
      <c r="BS37" s="81"/>
      <c r="BT37" s="81"/>
      <c r="BU37" s="81"/>
      <c r="BV37" s="81"/>
      <c r="BW37" s="81"/>
      <c r="BX37" s="81"/>
      <c r="BY37" s="81"/>
    </row>
    <row r="38" spans="1:77">
      <c r="A38" s="90">
        <v>44461</v>
      </c>
      <c r="B38" s="13"/>
      <c r="C38" s="114"/>
      <c r="D38" s="117"/>
      <c r="G38" s="14">
        <v>44489</v>
      </c>
      <c r="H38" s="21"/>
      <c r="I38" s="114"/>
      <c r="J38" s="117"/>
      <c r="M38" s="14">
        <v>44517</v>
      </c>
      <c r="N38" s="13"/>
      <c r="O38" s="114"/>
      <c r="P38" s="117"/>
      <c r="S38" s="14">
        <v>44545</v>
      </c>
      <c r="T38" s="13"/>
      <c r="U38" s="114"/>
      <c r="V38" s="117"/>
      <c r="Y38" s="14">
        <v>44587</v>
      </c>
      <c r="Z38" s="13"/>
      <c r="AA38" s="114"/>
      <c r="AB38" s="117"/>
      <c r="AE38" s="14">
        <v>44615</v>
      </c>
      <c r="AF38" s="17"/>
      <c r="AG38" s="114"/>
      <c r="AH38" s="117"/>
      <c r="AI38" s="64"/>
      <c r="AK38" s="14">
        <v>44650</v>
      </c>
      <c r="AL38" s="13"/>
      <c r="AM38" s="114"/>
      <c r="AN38" s="117"/>
      <c r="AO38" s="64"/>
      <c r="AQ38" s="14">
        <v>44678</v>
      </c>
      <c r="AR38" s="13"/>
      <c r="AS38" s="114"/>
      <c r="AT38" s="117"/>
      <c r="AU38" s="64"/>
      <c r="AW38" s="14">
        <v>44706</v>
      </c>
      <c r="AX38" s="13"/>
      <c r="AY38" s="114"/>
      <c r="AZ38" s="117"/>
      <c r="BA38" s="64"/>
      <c r="BC38" s="14">
        <v>44734</v>
      </c>
      <c r="BD38" s="13"/>
      <c r="BE38" s="114"/>
      <c r="BF38" s="47"/>
    </row>
    <row r="39" spans="1:77">
      <c r="A39" s="90">
        <v>44462</v>
      </c>
      <c r="B39" s="20"/>
      <c r="C39" s="114"/>
      <c r="D39" s="117"/>
      <c r="G39" s="14">
        <v>44490</v>
      </c>
      <c r="H39" s="13"/>
      <c r="I39" s="114"/>
      <c r="J39" s="117"/>
      <c r="M39" s="14">
        <v>44518</v>
      </c>
      <c r="N39" s="13"/>
      <c r="O39" s="114"/>
      <c r="P39" s="117"/>
      <c r="S39" s="14">
        <v>44546</v>
      </c>
      <c r="T39" s="13"/>
      <c r="U39" s="114"/>
      <c r="V39" s="117"/>
      <c r="Y39" s="14">
        <v>44588</v>
      </c>
      <c r="Z39" s="13"/>
      <c r="AA39" s="114"/>
      <c r="AB39" s="117"/>
      <c r="AE39" s="14">
        <v>44616</v>
      </c>
      <c r="AF39" s="13"/>
      <c r="AG39" s="114"/>
      <c r="AH39" s="117"/>
      <c r="AI39" s="64"/>
      <c r="AK39" s="14">
        <v>44651</v>
      </c>
      <c r="AL39" s="13"/>
      <c r="AM39" s="114"/>
      <c r="AN39" s="117"/>
      <c r="AO39" s="64"/>
      <c r="AQ39" s="14">
        <v>44679</v>
      </c>
      <c r="AR39" s="13"/>
      <c r="AS39" s="114"/>
      <c r="AT39" s="117"/>
      <c r="AU39" s="64"/>
      <c r="AW39" s="14">
        <v>44707</v>
      </c>
      <c r="AX39" s="13"/>
      <c r="AY39" s="114"/>
      <c r="AZ39" s="117"/>
      <c r="BA39" s="64"/>
      <c r="BC39" s="14">
        <v>44735</v>
      </c>
      <c r="BD39" s="13"/>
      <c r="BE39" s="114"/>
      <c r="BF39" s="47"/>
    </row>
    <row r="40" spans="1:77">
      <c r="A40" s="90">
        <v>44463</v>
      </c>
      <c r="B40" s="123" t="s">
        <v>1</v>
      </c>
      <c r="C40" s="114"/>
      <c r="D40" s="117"/>
      <c r="G40" s="14">
        <v>44491</v>
      </c>
      <c r="H40" s="123"/>
      <c r="I40" s="114"/>
      <c r="J40" s="117"/>
      <c r="M40" s="14">
        <v>44519</v>
      </c>
      <c r="N40" s="123" t="s">
        <v>1</v>
      </c>
      <c r="O40" s="114"/>
      <c r="P40" s="117"/>
      <c r="S40" s="14">
        <v>44547</v>
      </c>
      <c r="T40" s="13"/>
      <c r="U40" s="114"/>
      <c r="V40" s="117"/>
      <c r="Y40" s="14">
        <v>44589</v>
      </c>
      <c r="Z40" s="13"/>
      <c r="AA40" s="114"/>
      <c r="AB40" s="117"/>
      <c r="AE40" s="14">
        <v>44617</v>
      </c>
      <c r="AF40" s="18"/>
      <c r="AG40" s="114"/>
      <c r="AH40" s="117"/>
      <c r="AI40" s="67"/>
      <c r="AJ40" s="68"/>
      <c r="AK40" s="14">
        <v>44652</v>
      </c>
      <c r="AL40" s="13"/>
      <c r="AM40" s="114"/>
      <c r="AN40" s="117"/>
      <c r="AO40" s="61"/>
      <c r="AQ40" s="14">
        <v>44680</v>
      </c>
      <c r="AR40" s="13" t="s">
        <v>1</v>
      </c>
      <c r="AS40" s="114"/>
      <c r="AT40" s="117"/>
      <c r="AU40" s="64"/>
      <c r="AW40" s="14">
        <v>44708</v>
      </c>
      <c r="AX40" s="13"/>
      <c r="AY40" s="114"/>
      <c r="AZ40" s="117"/>
      <c r="BA40" s="64"/>
      <c r="BC40" s="14">
        <v>44736</v>
      </c>
      <c r="BD40" s="13" t="s">
        <v>27</v>
      </c>
      <c r="BE40" s="114"/>
      <c r="BF40" s="47"/>
    </row>
    <row r="41" spans="1:77">
      <c r="A41" s="87" t="s">
        <v>10</v>
      </c>
      <c r="B41" s="13"/>
      <c r="C41" s="83">
        <f>SUM(C36:C40)</f>
        <v>0</v>
      </c>
      <c r="D41" s="24"/>
      <c r="E41" s="54"/>
      <c r="G41" s="87" t="s">
        <v>10</v>
      </c>
      <c r="H41" s="13"/>
      <c r="I41" s="83">
        <f>SUM(I36:I40)</f>
        <v>0</v>
      </c>
      <c r="J41" s="24"/>
      <c r="K41" s="54"/>
      <c r="M41" s="87" t="s">
        <v>10</v>
      </c>
      <c r="N41" s="13"/>
      <c r="O41" s="83">
        <f>SUM(O36:O40)</f>
        <v>0</v>
      </c>
      <c r="P41" s="24"/>
      <c r="Q41" s="59"/>
      <c r="S41" s="87" t="s">
        <v>10</v>
      </c>
      <c r="T41" s="13"/>
      <c r="U41" s="83">
        <f>SUM(U36:U40)</f>
        <v>0</v>
      </c>
      <c r="V41" s="24"/>
      <c r="W41" s="59"/>
      <c r="Y41" s="87" t="s">
        <v>10</v>
      </c>
      <c r="Z41" s="13"/>
      <c r="AA41" s="83">
        <f>SUM(AA36:AA40)</f>
        <v>0</v>
      </c>
      <c r="AB41" s="24"/>
      <c r="AC41" s="59"/>
      <c r="AE41" s="87" t="s">
        <v>10</v>
      </c>
      <c r="AF41" s="13"/>
      <c r="AG41" s="83">
        <f>SUM(AG36:AG40)</f>
        <v>0</v>
      </c>
      <c r="AH41" s="24"/>
      <c r="AI41" s="65"/>
      <c r="AK41" s="87" t="s">
        <v>10</v>
      </c>
      <c r="AL41" s="13"/>
      <c r="AM41" s="83">
        <f>SUM(AM36:AM40)</f>
        <v>0</v>
      </c>
      <c r="AN41" s="24"/>
      <c r="AO41" s="65"/>
      <c r="AQ41" s="87" t="s">
        <v>10</v>
      </c>
      <c r="AR41" s="13"/>
      <c r="AS41" s="83">
        <f>SUM(AS36:AS40)</f>
        <v>0</v>
      </c>
      <c r="AT41" s="24"/>
      <c r="AU41" s="65"/>
      <c r="AW41" s="87" t="s">
        <v>10</v>
      </c>
      <c r="AX41" s="13"/>
      <c r="AY41" s="83">
        <f>SUM(AY36:AY40)</f>
        <v>0</v>
      </c>
      <c r="AZ41" s="24"/>
      <c r="BA41" s="65"/>
      <c r="BC41" s="87" t="s">
        <v>10</v>
      </c>
      <c r="BD41" s="13"/>
      <c r="BE41" s="83">
        <f>SUM(BE36:BE40)</f>
        <v>0</v>
      </c>
      <c r="BF41" s="24"/>
    </row>
    <row r="42" spans="1:77" ht="29.25" customHeight="1">
      <c r="A42" s="175" t="s">
        <v>23</v>
      </c>
      <c r="B42" s="176"/>
      <c r="C42" s="84">
        <f>C41-C35</f>
        <v>0</v>
      </c>
      <c r="D42" s="25"/>
      <c r="E42" s="54"/>
      <c r="G42" s="175" t="s">
        <v>23</v>
      </c>
      <c r="H42" s="176"/>
      <c r="I42" s="84">
        <f>I41-I35</f>
        <v>0</v>
      </c>
      <c r="J42" s="25"/>
      <c r="K42" s="54"/>
      <c r="M42" s="175" t="s">
        <v>23</v>
      </c>
      <c r="N42" s="176"/>
      <c r="O42" s="84">
        <f>O41-O35</f>
        <v>0</v>
      </c>
      <c r="P42" s="25"/>
      <c r="Q42" s="59"/>
      <c r="S42" s="175" t="s">
        <v>23</v>
      </c>
      <c r="T42" s="176"/>
      <c r="U42" s="84">
        <f>U41-U35</f>
        <v>0</v>
      </c>
      <c r="V42" s="25"/>
      <c r="W42" s="59"/>
      <c r="Y42" s="175" t="s">
        <v>23</v>
      </c>
      <c r="Z42" s="176"/>
      <c r="AA42" s="84">
        <f>AA41-AA35</f>
        <v>0</v>
      </c>
      <c r="AB42" s="25"/>
      <c r="AC42" s="59"/>
      <c r="AE42" s="175" t="s">
        <v>23</v>
      </c>
      <c r="AF42" s="176"/>
      <c r="AG42" s="84">
        <f>AG41-AG35</f>
        <v>0</v>
      </c>
      <c r="AH42" s="25"/>
      <c r="AI42" s="66"/>
      <c r="AK42" s="175" t="s">
        <v>23</v>
      </c>
      <c r="AL42" s="176"/>
      <c r="AM42" s="84">
        <f>AM41-AM35</f>
        <v>0</v>
      </c>
      <c r="AN42" s="25"/>
      <c r="AO42" s="66"/>
      <c r="AQ42" s="175" t="s">
        <v>23</v>
      </c>
      <c r="AR42" s="176"/>
      <c r="AS42" s="84">
        <f>AS41-AS35</f>
        <v>0</v>
      </c>
      <c r="AT42" s="25"/>
      <c r="AU42" s="66"/>
      <c r="AW42" s="175" t="s">
        <v>23</v>
      </c>
      <c r="AX42" s="176"/>
      <c r="AY42" s="84">
        <f>AY41-AY35</f>
        <v>0</v>
      </c>
      <c r="AZ42" s="25"/>
      <c r="BA42" s="66"/>
      <c r="BC42" s="175" t="s">
        <v>23</v>
      </c>
      <c r="BD42" s="176"/>
      <c r="BE42" s="84">
        <f>BE41-BE35</f>
        <v>0</v>
      </c>
      <c r="BF42" s="25"/>
    </row>
    <row r="43" spans="1:77">
      <c r="A43" s="91"/>
      <c r="B43" s="16"/>
      <c r="C43" s="115"/>
      <c r="D43" s="26"/>
      <c r="E43" s="54"/>
      <c r="G43" s="15"/>
      <c r="H43" s="16"/>
      <c r="I43" s="118"/>
      <c r="J43" s="29"/>
      <c r="K43" s="54"/>
      <c r="M43" s="15"/>
      <c r="N43" s="16"/>
      <c r="O43" s="120"/>
      <c r="P43" s="30"/>
      <c r="S43" s="15"/>
      <c r="T43" s="16"/>
      <c r="U43" s="120"/>
      <c r="V43" s="30"/>
      <c r="Y43" s="15"/>
      <c r="Z43" s="16"/>
      <c r="AA43" s="120"/>
      <c r="AB43" s="30"/>
      <c r="AE43" s="15"/>
      <c r="AF43" s="16"/>
      <c r="AG43" s="120"/>
      <c r="AH43" s="30"/>
      <c r="AI43" s="64"/>
      <c r="AK43" s="124"/>
      <c r="AL43" s="16"/>
      <c r="AM43" s="120"/>
      <c r="AN43" s="30"/>
      <c r="AO43" s="64"/>
      <c r="AQ43" s="15"/>
      <c r="AR43" s="16"/>
      <c r="AS43" s="120"/>
      <c r="AT43" s="30"/>
      <c r="AU43" s="64"/>
      <c r="AW43" s="15"/>
      <c r="AX43" s="16"/>
      <c r="AY43" s="120"/>
      <c r="AZ43" s="30"/>
      <c r="BA43" s="64"/>
      <c r="BC43" s="15"/>
      <c r="BD43" s="16"/>
      <c r="BE43" s="120"/>
      <c r="BF43" s="30"/>
    </row>
    <row r="44" spans="1:77" s="10" customFormat="1" ht="40.5" customHeight="1">
      <c r="A44" s="8"/>
      <c r="B44" s="9"/>
      <c r="C44" s="11"/>
      <c r="D44" s="11"/>
      <c r="E44" s="51"/>
      <c r="F44" s="52"/>
      <c r="G44" s="8"/>
      <c r="H44" s="8"/>
      <c r="I44" s="8"/>
      <c r="J44" s="8"/>
      <c r="K44" s="51"/>
      <c r="L44" s="52"/>
      <c r="M44" s="8"/>
      <c r="N44" s="8"/>
      <c r="O44" s="8"/>
      <c r="P44" s="8"/>
      <c r="Q44" s="51"/>
      <c r="R44" s="52"/>
      <c r="S44" s="8"/>
      <c r="T44" s="8"/>
      <c r="U44" s="8"/>
      <c r="V44" s="8"/>
      <c r="W44" s="51"/>
      <c r="X44" s="52"/>
      <c r="Y44" s="8"/>
      <c r="Z44" s="8"/>
      <c r="AA44" s="8"/>
      <c r="AB44" s="8"/>
      <c r="AC44" s="51"/>
      <c r="AD44" s="52"/>
      <c r="AE44" s="8"/>
      <c r="AF44" s="8"/>
      <c r="AG44" s="8"/>
      <c r="AH44" s="8"/>
      <c r="AI44" s="51"/>
      <c r="AJ44" s="52"/>
      <c r="AK44" s="8"/>
      <c r="AL44" s="8"/>
      <c r="AM44" s="8"/>
      <c r="AN44" s="8"/>
      <c r="AO44" s="51"/>
      <c r="AP44" s="52"/>
      <c r="AQ44" s="8"/>
      <c r="AR44" s="8"/>
      <c r="AS44" s="8"/>
      <c r="AT44" s="8"/>
      <c r="AU44" s="51"/>
      <c r="AV44" s="52"/>
      <c r="AW44" s="8"/>
      <c r="AX44" s="8"/>
      <c r="AY44" s="8"/>
      <c r="AZ44" s="8"/>
      <c r="BA44" s="51"/>
      <c r="BB44" s="52"/>
      <c r="BC44" s="8"/>
      <c r="BD44" s="8"/>
      <c r="BE44" s="8"/>
      <c r="BF44" s="8"/>
    </row>
    <row r="45" spans="1:77">
      <c r="M45" s="2"/>
      <c r="O45" s="31"/>
      <c r="P45" s="31"/>
      <c r="S45" s="2"/>
      <c r="U45" s="31"/>
      <c r="V45" s="31"/>
      <c r="Y45" s="2"/>
      <c r="AA45" s="31"/>
      <c r="AB45" s="31"/>
      <c r="AE45" s="2"/>
      <c r="AG45" s="31"/>
      <c r="AH45" s="31"/>
      <c r="AI45" s="69"/>
      <c r="AK45" s="2"/>
      <c r="AM45" s="31"/>
      <c r="AN45" s="31"/>
      <c r="AO45" s="69"/>
      <c r="AQ45" s="2"/>
      <c r="AS45" s="31"/>
      <c r="AT45" s="31"/>
      <c r="AU45" s="69"/>
      <c r="AW45" s="2"/>
      <c r="AY45" s="31"/>
      <c r="AZ45" s="31"/>
      <c r="BA45" s="69"/>
      <c r="BC45" s="2"/>
      <c r="BE45" s="31"/>
      <c r="BF45" s="31"/>
    </row>
    <row r="46" spans="1:77">
      <c r="M46" s="2"/>
      <c r="N46" s="4"/>
      <c r="O46" s="31"/>
      <c r="P46" s="31"/>
      <c r="S46" s="2"/>
      <c r="U46" s="31"/>
      <c r="V46" s="31"/>
      <c r="Y46" s="2"/>
      <c r="AA46" s="31"/>
      <c r="AB46" s="31"/>
      <c r="AE46" s="2"/>
      <c r="AG46" s="31"/>
      <c r="AH46" s="31"/>
      <c r="AI46" s="69"/>
      <c r="AK46" s="2"/>
      <c r="AM46" s="31"/>
      <c r="AN46" s="31"/>
      <c r="AO46" s="69"/>
      <c r="AQ46" s="2"/>
      <c r="AS46" s="31"/>
      <c r="AT46" s="31"/>
      <c r="AU46" s="69"/>
      <c r="AW46" s="2"/>
      <c r="AY46" s="31"/>
      <c r="AZ46" s="31"/>
      <c r="BA46" s="69"/>
      <c r="BC46" s="2"/>
      <c r="BE46" s="31"/>
      <c r="BF46" s="31"/>
    </row>
    <row r="47" spans="1:77">
      <c r="M47" s="2"/>
      <c r="O47" s="31"/>
      <c r="P47" s="31"/>
      <c r="S47" s="2"/>
      <c r="U47" s="31"/>
      <c r="V47" s="31"/>
      <c r="Y47" s="2"/>
      <c r="AA47" s="31"/>
      <c r="AB47" s="31"/>
      <c r="AE47" s="2"/>
      <c r="AG47" s="31"/>
      <c r="AH47" s="31"/>
      <c r="AI47" s="69"/>
      <c r="AK47" s="2"/>
      <c r="AM47" s="31"/>
      <c r="AN47" s="31"/>
      <c r="AO47" s="69"/>
      <c r="AQ47" s="2"/>
      <c r="AS47" s="31"/>
      <c r="AT47" s="31"/>
      <c r="AU47" s="69"/>
      <c r="AW47" s="2"/>
      <c r="AY47" s="31"/>
      <c r="AZ47" s="31"/>
      <c r="BA47" s="69"/>
      <c r="BC47" s="2"/>
      <c r="BE47" s="31"/>
      <c r="BF47" s="31"/>
    </row>
    <row r="48" spans="1:77">
      <c r="M48" s="2"/>
      <c r="O48" s="31"/>
      <c r="P48" s="31"/>
      <c r="S48" s="2"/>
      <c r="U48" s="31"/>
      <c r="V48" s="31"/>
      <c r="Y48" s="2"/>
      <c r="AA48" s="31"/>
      <c r="AB48" s="31"/>
      <c r="AE48" s="2"/>
      <c r="AG48" s="31"/>
      <c r="AH48" s="31"/>
      <c r="AI48" s="69"/>
      <c r="AK48" s="2"/>
      <c r="AM48" s="31"/>
      <c r="AN48" s="31"/>
      <c r="AO48" s="69"/>
      <c r="AQ48" s="2"/>
      <c r="AS48" s="31"/>
      <c r="AT48" s="31"/>
      <c r="AU48" s="69"/>
      <c r="AW48" s="2"/>
      <c r="AY48" s="31"/>
      <c r="AZ48" s="31"/>
      <c r="BA48" s="69"/>
      <c r="BC48" s="2"/>
      <c r="BE48" s="31"/>
      <c r="BF48" s="31"/>
    </row>
    <row r="49" spans="13:58">
      <c r="M49" s="2"/>
      <c r="N49" s="4"/>
      <c r="O49" s="31"/>
      <c r="P49" s="31"/>
      <c r="S49" s="2"/>
      <c r="U49" s="31"/>
      <c r="V49" s="31"/>
      <c r="Y49" s="2"/>
      <c r="AA49" s="31"/>
      <c r="AB49" s="31"/>
      <c r="AE49" s="2"/>
      <c r="AG49" s="31"/>
      <c r="AH49" s="31"/>
      <c r="AI49" s="69"/>
      <c r="AK49" s="2"/>
      <c r="AM49" s="31"/>
      <c r="AN49" s="31"/>
      <c r="AO49" s="69"/>
      <c r="AQ49" s="2"/>
      <c r="AS49" s="31"/>
      <c r="AT49" s="31"/>
      <c r="AU49" s="69"/>
      <c r="AW49" s="2"/>
      <c r="AY49" s="31"/>
      <c r="AZ49" s="31"/>
      <c r="BA49" s="69"/>
      <c r="BC49" s="2"/>
      <c r="BE49" s="31"/>
      <c r="BF49" s="31"/>
    </row>
    <row r="50" spans="13:58">
      <c r="M50" s="3"/>
      <c r="O50" s="32"/>
      <c r="P50" s="32"/>
      <c r="Q50" s="59"/>
      <c r="S50" s="3"/>
      <c r="U50" s="32"/>
      <c r="V50" s="32"/>
      <c r="W50" s="59"/>
      <c r="Y50" s="3"/>
      <c r="AA50" s="32"/>
      <c r="AB50" s="32"/>
      <c r="AC50" s="59"/>
      <c r="AE50" s="3"/>
      <c r="AG50" s="32"/>
      <c r="AH50" s="32"/>
      <c r="AI50" s="70"/>
      <c r="AK50" s="3"/>
      <c r="AM50" s="32"/>
      <c r="AN50" s="32"/>
      <c r="AO50" s="70"/>
      <c r="AQ50" s="3"/>
      <c r="AS50" s="32"/>
      <c r="AT50" s="32"/>
      <c r="AU50" s="70"/>
      <c r="AW50" s="3"/>
      <c r="AY50" s="32"/>
      <c r="AZ50" s="32"/>
      <c r="BA50" s="70"/>
      <c r="BC50" s="3"/>
      <c r="BE50" s="32"/>
      <c r="BF50" s="32"/>
    </row>
    <row r="51" spans="13:58">
      <c r="M51" s="3"/>
      <c r="O51" s="33"/>
      <c r="P51" s="33"/>
      <c r="S51" s="3"/>
      <c r="U51" s="33"/>
      <c r="V51" s="33"/>
      <c r="Y51" s="3"/>
      <c r="AA51" s="33"/>
      <c r="AB51" s="33"/>
      <c r="AE51" s="3"/>
      <c r="AG51" s="33"/>
      <c r="AH51" s="33"/>
      <c r="AI51" s="71"/>
      <c r="AK51" s="3"/>
      <c r="AM51" s="33"/>
      <c r="AN51" s="33"/>
      <c r="AO51" s="71"/>
      <c r="AQ51" s="3"/>
      <c r="AS51" s="33"/>
      <c r="AT51" s="33"/>
      <c r="AU51" s="71"/>
      <c r="AW51" s="3"/>
      <c r="AY51" s="33"/>
      <c r="AZ51" s="33"/>
      <c r="BA51" s="71"/>
      <c r="BC51" s="3"/>
      <c r="BE51" s="33"/>
      <c r="BF51" s="33"/>
    </row>
  </sheetData>
  <sheetProtection algorithmName="SHA-512" hashValue="VMsBaMXQlCNonDknAvXXpuGO1d2cNq5FAcL1yf3nYAFgBdXkJ6vwQBUVC+1XBgdw2cLusLAyhGtXdhSsAILY+w==" saltValue="aqbPYsAyCgPvs5iKE9XE0g==" spinCount="100000" sheet="1" objects="1" scenarios="1"/>
  <mergeCells count="61">
    <mergeCell ref="N1:AD1"/>
    <mergeCell ref="A2:G2"/>
    <mergeCell ref="H2:M2"/>
    <mergeCell ref="N2:S2"/>
    <mergeCell ref="U2:X2"/>
    <mergeCell ref="Z2:AA2"/>
    <mergeCell ref="AG2:AR2"/>
    <mergeCell ref="A3:G3"/>
    <mergeCell ref="H3:M3"/>
    <mergeCell ref="N3:S3"/>
    <mergeCell ref="U3:X3"/>
    <mergeCell ref="Z3:AA3"/>
    <mergeCell ref="C4:H4"/>
    <mergeCell ref="A5:C5"/>
    <mergeCell ref="G5:I5"/>
    <mergeCell ref="Y5:AA5"/>
    <mergeCell ref="AE5:AG5"/>
    <mergeCell ref="AQ5:AS5"/>
    <mergeCell ref="AW5:AY5"/>
    <mergeCell ref="BC5:BE5"/>
    <mergeCell ref="A15:B15"/>
    <mergeCell ref="G15:H15"/>
    <mergeCell ref="M15:N15"/>
    <mergeCell ref="S15:T15"/>
    <mergeCell ref="Y15:Z15"/>
    <mergeCell ref="AE15:AF15"/>
    <mergeCell ref="AK15:AL15"/>
    <mergeCell ref="AK5:AM5"/>
    <mergeCell ref="AQ15:AR15"/>
    <mergeCell ref="AW15:AX15"/>
    <mergeCell ref="BC15:BD15"/>
    <mergeCell ref="A24:B24"/>
    <mergeCell ref="G24:H24"/>
    <mergeCell ref="M24:N24"/>
    <mergeCell ref="S24:T24"/>
    <mergeCell ref="Y24:Z24"/>
    <mergeCell ref="A33:B33"/>
    <mergeCell ref="G33:H33"/>
    <mergeCell ref="M33:N33"/>
    <mergeCell ref="S33:T33"/>
    <mergeCell ref="Y33:Z33"/>
    <mergeCell ref="AE42:AF42"/>
    <mergeCell ref="AK42:AL42"/>
    <mergeCell ref="AQ24:AR24"/>
    <mergeCell ref="AW24:AX24"/>
    <mergeCell ref="BC24:BD24"/>
    <mergeCell ref="AE33:AF33"/>
    <mergeCell ref="AK33:AL33"/>
    <mergeCell ref="AQ42:AR42"/>
    <mergeCell ref="AW42:AX42"/>
    <mergeCell ref="BC42:BD42"/>
    <mergeCell ref="AQ33:AR33"/>
    <mergeCell ref="AW33:AX33"/>
    <mergeCell ref="BC33:BD33"/>
    <mergeCell ref="AE24:AF24"/>
    <mergeCell ref="AK24:AL24"/>
    <mergeCell ref="A42:B42"/>
    <mergeCell ref="G42:H42"/>
    <mergeCell ref="M42:N42"/>
    <mergeCell ref="S42:T42"/>
    <mergeCell ref="Y42:Z42"/>
  </mergeCells>
  <conditionalFormatting sqref="Z3:AB3">
    <cfRule type="cellIs" dxfId="4" priority="5" operator="lessThan">
      <formula>0</formula>
    </cfRule>
  </conditionalFormatting>
  <conditionalFormatting sqref="C15:D15 I15:J15 O15:P15 U15:V15 AA15:AB15 AG15:AH15 AM15:AN15 AS15:AT15 AY15:AZ15 BE15:BF15 C24:D24 I24:J24 O24:P24 U24:V24 AA24:AB24 AG24:AH24 AM24:AN24 AS24:AT24 AY24:AZ24 BE24:BF24 C33:D33 I33:J33 O33:P33 U33:V33 AA33:AB33 AG33:AH33 AM33:AN33 AS33:AT33 AY33:AZ33 BE33:BF33 C42:D42 I42:J42 O42:P42 AA42:AB42 AG42:AH42 AS42:AT42 AY42:AZ42">
    <cfRule type="cellIs" dxfId="3" priority="4" operator="lessThan">
      <formula>0</formula>
    </cfRule>
  </conditionalFormatting>
  <conditionalFormatting sqref="U42:V42">
    <cfRule type="cellIs" dxfId="2" priority="3" operator="lessThan">
      <formula>0</formula>
    </cfRule>
  </conditionalFormatting>
  <conditionalFormatting sqref="AM42:AN42">
    <cfRule type="cellIs" dxfId="1" priority="2" operator="lessThan">
      <formula>0</formula>
    </cfRule>
  </conditionalFormatting>
  <conditionalFormatting sqref="BE42:BF42">
    <cfRule type="cellIs" dxfId="0" priority="1" operator="lessThan">
      <formula>0</formula>
    </cfRule>
  </conditionalFormatting>
  <printOptions headings="1" gridLines="1"/>
  <pageMargins left="0.23622047244094491" right="0.23622047244094491" top="0.74803149606299213" bottom="0.74803149606299213" header="0.31496062992125984" footer="0.31496062992125984"/>
  <pageSetup paperSize="5" scale="29"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44EC58139DA684E9AD90F86C742B2D1" ma:contentTypeVersion="14" ma:contentTypeDescription="Crée un document." ma:contentTypeScope="" ma:versionID="2ae122e2893a334bc7f4738120337925">
  <xsd:schema xmlns:xsd="http://www.w3.org/2001/XMLSchema" xmlns:xs="http://www.w3.org/2001/XMLSchema" xmlns:p="http://schemas.microsoft.com/office/2006/metadata/properties" xmlns:ns2="1b11901f-624a-4c3a-9c8d-d3442876088b" xmlns:ns3="2ca7a0ce-f931-4d65-96ac-bab7152f8928" targetNamespace="http://schemas.microsoft.com/office/2006/metadata/properties" ma:root="true" ma:fieldsID="311c0e975b62f258fa883fffef12bb76" ns2:_="" ns3:_="">
    <xsd:import namespace="1b11901f-624a-4c3a-9c8d-d3442876088b"/>
    <xsd:import namespace="2ca7a0ce-f931-4d65-96ac-bab7152f8928"/>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_Flow_SignoffStatu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11901f-624a-4c3a-9c8d-d344287608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Flow_SignoffStatus" ma:index="19" nillable="true" ma:displayName="Sign-off status" ma:internalName="Sign_x002d_off_x0020_status">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ca7a0ce-f931-4d65-96ac-bab7152f8928" elementFormDefault="qualified">
    <xsd:import namespace="http://schemas.microsoft.com/office/2006/documentManagement/types"/>
    <xsd:import namespace="http://schemas.microsoft.com/office/infopath/2007/PartnerControls"/>
    <xsd:element name="SharedWithUsers" ma:index="1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1b11901f-624a-4c3a-9c8d-d3442876088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A86B06-6B12-4950-9931-21F97C6BD1DB}"/>
</file>

<file path=customXml/itemProps2.xml><?xml version="1.0" encoding="utf-8"?>
<ds:datastoreItem xmlns:ds="http://schemas.openxmlformats.org/officeDocument/2006/customXml" ds:itemID="{EAEA49CE-B059-4BC5-BBB0-2C0FE1BA3F9B}">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2ca7a0ce-f931-4d65-96ac-bab7152f8928"/>
    <ds:schemaRef ds:uri="http://schemas.openxmlformats.org/package/2006/metadata/core-properties"/>
    <ds:schemaRef ds:uri="1b11901f-624a-4c3a-9c8d-d3442876088b"/>
    <ds:schemaRef ds:uri="http://www.w3.org/XML/1998/namespace"/>
  </ds:schemaRefs>
</ds:datastoreItem>
</file>

<file path=customXml/itemProps3.xml><?xml version="1.0" encoding="utf-8"?>
<ds:datastoreItem xmlns:ds="http://schemas.openxmlformats.org/officeDocument/2006/customXml" ds:itemID="{38E4182F-73A0-4E78-90D4-90464A1144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7</vt:i4>
      </vt:variant>
    </vt:vector>
  </HeadingPairs>
  <TitlesOfParts>
    <vt:vector size="15" baseType="lpstr">
      <vt:lpstr>Précisions</vt:lpstr>
      <vt:lpstr>Temps supp. - Fonction 1</vt:lpstr>
      <vt:lpstr>Temps supp. - Fonction 2</vt:lpstr>
      <vt:lpstr>Temps supp. - Fonction 3</vt:lpstr>
      <vt:lpstr>Temps supp. - Fonction 4</vt:lpstr>
      <vt:lpstr>Temps supp. - Fonction 5</vt:lpstr>
      <vt:lpstr>Temps supp. - Fonction 6</vt:lpstr>
      <vt:lpstr>Temps supp. - Fonction 7</vt:lpstr>
      <vt:lpstr>'Temps supp. - Fonction 1'!Zone_d_impression</vt:lpstr>
      <vt:lpstr>'Temps supp. - Fonction 2'!Zone_d_impression</vt:lpstr>
      <vt:lpstr>'Temps supp. - Fonction 3'!Zone_d_impression</vt:lpstr>
      <vt:lpstr>'Temps supp. - Fonction 4'!Zone_d_impression</vt:lpstr>
      <vt:lpstr>'Temps supp. - Fonction 5'!Zone_d_impression</vt:lpstr>
      <vt:lpstr>'Temps supp. - Fonction 6'!Zone_d_impression</vt:lpstr>
      <vt:lpstr>'Temps supp. - Fonction 7'!Zone_d_impression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Gilbert</dc:creator>
  <cp:lastModifiedBy>Fabryce Martel</cp:lastModifiedBy>
  <cp:lastPrinted>2021-09-09T19:17:23Z</cp:lastPrinted>
  <dcterms:created xsi:type="dcterms:W3CDTF">2018-10-22T17:57:30Z</dcterms:created>
  <dcterms:modified xsi:type="dcterms:W3CDTF">2021-09-14T18:43:38Z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0x010100D44EC58139DA684E9AD90F86C742B2D1</vt:lpwstr>
  </property>
  <property fmtid="{D5CDD505-2E9C-101B-9397-08002B2CF9AE}" pid="3" name="Order">
    <vt:r8>48585600</vt:r8>
  </property>
</Properties>
</file>